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4976017109\Documents\"/>
    </mc:Choice>
  </mc:AlternateContent>
  <xr:revisionPtr revIDLastSave="0" documentId="13_ncr:1_{2FA5268F-13F9-4C26-A21A-BC0E1968ACE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lanilha de Contratos 2022 ABS" sheetId="16" r:id="rId1"/>
    <sheet name="Planilha de Contratos 2022 Fito" sheetId="13" r:id="rId2"/>
    <sheet name="SOPs" sheetId="9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<sst xmlns="http://schemas.openxmlformats.org/spreadsheetml/2006/main" count="185" uniqueCount="112">
  <si>
    <t>Item</t>
  </si>
  <si>
    <t xml:space="preserve">Descrição </t>
  </si>
  <si>
    <t>Produto 2</t>
  </si>
  <si>
    <t>Produto 3</t>
  </si>
  <si>
    <t>Produto 4</t>
  </si>
  <si>
    <t>Produto 10</t>
  </si>
  <si>
    <t>Data atualização: 15/08 HETIENE</t>
  </si>
  <si>
    <t xml:space="preserve">Empresa Contratada </t>
  </si>
  <si>
    <t xml:space="preserve">Número do Contrato </t>
  </si>
  <si>
    <t>Responsável no PNUD</t>
  </si>
  <si>
    <t>Responsável no MMA</t>
  </si>
  <si>
    <t>Produto 11</t>
  </si>
  <si>
    <t>Ana Luiza</t>
  </si>
  <si>
    <t>Modalidade</t>
  </si>
  <si>
    <t>Edital pronto</t>
  </si>
  <si>
    <t>Publicação</t>
  </si>
  <si>
    <t>Avaliação</t>
  </si>
  <si>
    <t>Homologação</t>
  </si>
  <si>
    <t>Conclusão</t>
  </si>
  <si>
    <t>IC</t>
  </si>
  <si>
    <t>ITB</t>
  </si>
  <si>
    <t>LTA</t>
  </si>
  <si>
    <t>RFP</t>
  </si>
  <si>
    <t>RFQ</t>
  </si>
  <si>
    <t>RPA</t>
  </si>
  <si>
    <t>SVP</t>
  </si>
  <si>
    <t>Diretório PRE</t>
  </si>
  <si>
    <t>Valor</t>
  </si>
  <si>
    <t>Produto 5</t>
  </si>
  <si>
    <t>Produto 6</t>
  </si>
  <si>
    <t>Produto 7</t>
  </si>
  <si>
    <t>Produto 8</t>
  </si>
  <si>
    <t>Produto 9</t>
  </si>
  <si>
    <t xml:space="preserve">Produção de cursos EAD </t>
  </si>
  <si>
    <t>AVANTE</t>
  </si>
  <si>
    <t xml:space="preserve">Larissa </t>
  </si>
  <si>
    <t>Produto 1 (descrição)</t>
  </si>
  <si>
    <r>
      <t xml:space="preserve">SITUAÇÃO DAS CONTRATAÇÕES PROJETO </t>
    </r>
    <r>
      <rPr>
        <b/>
        <sz val="14"/>
        <color rgb="FFFF0000"/>
        <rFont val="Calibri"/>
        <family val="2"/>
        <scheme val="minor"/>
      </rPr>
      <t>BRA/18/G31</t>
    </r>
  </si>
  <si>
    <t>link</t>
  </si>
  <si>
    <t>Produto 2 (descrição)</t>
  </si>
  <si>
    <t>Produto 3 (descrição)</t>
  </si>
  <si>
    <t>Produto 4 (descrição)</t>
  </si>
  <si>
    <t>Maria Onestini</t>
  </si>
  <si>
    <t>BRA10-39089</t>
  </si>
  <si>
    <t>N/A</t>
  </si>
  <si>
    <t>Licks Advogados</t>
  </si>
  <si>
    <t>Vianna e Camillo Paisagismo e Consultoria</t>
  </si>
  <si>
    <t>STCP Engenharia de Projetos</t>
  </si>
  <si>
    <t>Marinello Advogados</t>
  </si>
  <si>
    <t>Associação SOS Amazônia</t>
  </si>
  <si>
    <t>Agendha - Assessoria e Gestão em Estudos da Natureza, Desenvolvimento Humano e Agroecologia</t>
  </si>
  <si>
    <t>IEB - Instituto Internacional de Educação do Brasil</t>
  </si>
  <si>
    <t>Renata Leite</t>
  </si>
  <si>
    <t>Produto 1 - Renata</t>
  </si>
  <si>
    <t>Inclusão de salvaguardas sociais visando promover a igualdade para as mulheres das cadeias produtivas de Fitoterápicos</t>
  </si>
  <si>
    <t>Produto 1 - Licks</t>
  </si>
  <si>
    <t>Levantamento e análise dos regulamentos sobre medicamentos Fitoterápicos</t>
  </si>
  <si>
    <t>Produto 2 - Licks</t>
  </si>
  <si>
    <t>Especialista em Gênero</t>
  </si>
  <si>
    <t>Regulamentos no Setor de Saúde Pública (revisão de regulamentos e elaboração de minuta de regulamento)</t>
  </si>
  <si>
    <t>Elaboração de diretrizes para melhores práticas para espécies Fitoterápicas promissoras identificadas, treinamento para ATER e extensionistas</t>
  </si>
  <si>
    <t>BRA10-39166</t>
  </si>
  <si>
    <t>BRA10-39240</t>
  </si>
  <si>
    <t>BRA10-39313</t>
  </si>
  <si>
    <t>BRA10-39236</t>
  </si>
  <si>
    <t>BRA10-1224-39324</t>
  </si>
  <si>
    <t>BRA10-39731-2022</t>
  </si>
  <si>
    <t>BRA10-39726-2022</t>
  </si>
  <si>
    <t>BRA10-39727-2022</t>
  </si>
  <si>
    <t>Humana Brasil- Associação Humana Povo para Povo Brasil</t>
  </si>
  <si>
    <t>Análise de Mecado e Cadeias de valor</t>
  </si>
  <si>
    <t>Especialista Juídico em ARB</t>
  </si>
  <si>
    <t>Empresa especializada em Comunicação e Gestão do Conhecimento</t>
  </si>
  <si>
    <t>Seleção de Oganização da Sociedade Civil para atuar como Parte Responsável na Gestão dos fundos de Doação e Assessoramento dos Projetos Selecionados - Amazônia</t>
  </si>
  <si>
    <t>Seleção de Oganização da Sociedade Civil para atuar como Parte Responsável na Gestão dos fundos de Doação e Assessoramento dos Projetos Selecionados - Caatinga</t>
  </si>
  <si>
    <t>Seleção de Oganização da Sociedade Civil para atuar como Parte Responsável na Gestão dos fundos de Doação e Assessoramento dos Projetos Selecionados - Cerrado</t>
  </si>
  <si>
    <t>Seleção de Oganização da Sociedade Civil para atuar como Parte Responsável na Gestão dos fundos de Doação e Assessoramento dos Projetos Selecionados - Mata Atlântica</t>
  </si>
  <si>
    <t>Linha de Base de Indicadores Socioeconômicos de Projeto</t>
  </si>
  <si>
    <t>Chamada Pública para Apoio a P&amp;D</t>
  </si>
  <si>
    <t>Gabriel</t>
  </si>
  <si>
    <t>Cláudia</t>
  </si>
  <si>
    <t>Nilton</t>
  </si>
  <si>
    <t>Luis Valois</t>
  </si>
  <si>
    <t>Ana Carolina</t>
  </si>
  <si>
    <t>Ana Carolina e Ana Luiza</t>
  </si>
  <si>
    <t>Produto 1 - STCP</t>
  </si>
  <si>
    <t>Diagnóstico da situação das cadeias de valor das plantas medicinais nativas identificadas como promissoras para o desenvolvimento de fitoterápicos (riscos e limitações) e sua viabilidade econômica, de modo a gerar subsídios para as ações futuras de fortalecimento das cadeias de valor de plantas medicinais a serem desenvolvidas pelo Projeto BRA/18/G31.</t>
  </si>
  <si>
    <t>Ana Carolina - Contrato encerrado</t>
  </si>
  <si>
    <t>Produto 1 - Viana e Camillo</t>
  </si>
  <si>
    <t>Produto 2 - STCP</t>
  </si>
  <si>
    <t>Produto 1 - Humana Brasil</t>
  </si>
  <si>
    <t>Produto 1 - Marinello</t>
  </si>
  <si>
    <t>Planejamento das Atividades a serem realizadas, metodologia e cronograma de atividades, incluindo o planejamento da elaboração do edital de chamada pública e processo de seleção de projetos na Mata Atlântica.</t>
  </si>
  <si>
    <t>Levantamento e análise de informações secundárias referente a técnicas de extrativismo e cultivo das espécies de plantas medicinais nativas selecionadas como prioritárias no âmbito do Projeto.</t>
  </si>
  <si>
    <t>Procedimentos simplificados para produtos medicinais fitoterápicos produzidos pelos Detentores, por meio da análise dos regulamentos em vigor sobre medicamentos fitoterápicos e consultas com partes interessadas relevantes.</t>
  </si>
  <si>
    <t>Realizar treinamentos para povos indígenas, comunidades tradicionais e agricultores familiares, detentores de conhecimento tradicional associado, pontos focais dos Núcleos de Inovação tecnológica e Transferência de Tecnologia sobre a legislação de ABS, fortalecendo, portanto, a capacidade de negociação em relação a recursos genéticos de plantas medicinais, e seu conhecimento tradicional associado, para assegurar uma distribuição justa dos benefícios resultantes da comercialização de produtos fitoterápicos.</t>
  </si>
  <si>
    <t>Produto 2 - Vianna e Camillo</t>
  </si>
  <si>
    <t>Diretrizes de melhores práticas em extrativismo e cultivo para cada uma das espécies medicinais promissoras identificadas no Projeto.</t>
  </si>
  <si>
    <t>Diagnosticar as cadeias produtivas das plantas medicinais promissoras nos quatros principais biomas brasileiro.</t>
  </si>
  <si>
    <t>Fornecimento de passagens, serviços de transporte, seguro viagem
1ª Reunião da Comissão Consultiva de Povos Indígenas, Povos e Comunidades Tradicionais e Agricultores Familiares do projeto de Cadeias Produtivas Sustentáveis para Fitoterápicos (“Uso sustentável, acessível e inovador dos recursos da biodiversidade e do conhecimento tradicional associado em promissoras cadeias de valor fitoterápico no Brasil”) - Brasília/DF (2019)
Oficina Manaus/AM (2019)</t>
  </si>
  <si>
    <t>Tour House Viagens e Turismo LTDA</t>
  </si>
  <si>
    <t>Produto 1 - Tour House</t>
  </si>
  <si>
    <t>Ata da Reunião PICTAFs e Ata da Oficina em Manaus</t>
  </si>
  <si>
    <t>Gauche Pomoções e Eventos LTDA</t>
  </si>
  <si>
    <t>Relatório Inception Workshop</t>
  </si>
  <si>
    <t>Produto 1 - Gauche</t>
  </si>
  <si>
    <t>Relatório</t>
  </si>
  <si>
    <t>Aguardando - O relatório de MTR terá que ser ainda apresentado para o doador, MMA e traduzido</t>
  </si>
  <si>
    <t>Inception Workshop: serviços de alimentação, tradução simultânea e relatoria</t>
  </si>
  <si>
    <t>Consultoria IC para elaboração do MTR do Projeto BRA/18/G31</t>
  </si>
  <si>
    <t>Produto 1 - SOS Amazônica</t>
  </si>
  <si>
    <t>Analisar documentos e mapear atores sociais relevantes para a projeto.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</si>
</sst>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2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4" borderId="3" xfId="0" quotePrefix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5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0" fillId="0" borderId="0" xfId="0" applyNumberFormat="1"/>
    <xf numFmtId="164" fontId="6" fillId="5" borderId="4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64" fontId="12" fillId="5" borderId="4" xfId="0" applyNumberFormat="1" applyFont="1" applyFill="1" applyBorder="1" applyAlignment="1">
      <alignment horizontal="center" vertical="center" wrapText="1"/>
    </xf>
    <xf numFmtId="0" fontId="11" fillId="5" borderId="4" xfId="4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 vertical="center" wrapText="1"/>
    </xf>
  </cellXfs>
  <cellStyles count="5">
    <cellStyle name="Hiperlink" xfId="4" builtinId="8"/>
    <cellStyle name="Hyperlink" xfId="3" xr:uid="{5088FE29-2C3A-4137-8081-12C98F788D07}"/>
    <cellStyle name="Moeda 2" xfId="2" xr:uid="{4894A00C-4747-4DD1-97B8-8D11A0FB0EC3}"/>
    <cellStyle name="Normal" xfId="0" builtinId="0"/>
    <cellStyle name="Normal 4" xfId="1" xr:uid="{00000000-0005-0000-0000-000001000000}"/>
  </cellStyles>
  <dxfs count="6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diretoriopre.mma.gov.br/index.php/category/104-gef-bra-18-g31-uso-sustentavel-acessivel-e-inovador-dos-recursos-da-biodiversidade-e-do-conhecimento-tradicional-associado-em-promissoras-cadeias-de-valor-fitoterapico-no-brasil?download=3997:produto-1-marinello-advogados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diretoriopre.mma.gov.br/index.php/category/104-gef-bra-18-g31-uso-sustentavel-acessivel-e-inovador-dos-recursos-da-biodiversidade-e-do-conhecimento-tradicional-associado-em-promissoras-cadeias-de-valor-fitoterapico-no-brasil?download=3932:produto-2-licks-advogados" TargetMode="External"/><Relationship Id="rId7" Type="http://schemas.openxmlformats.org/officeDocument/2006/relationships/hyperlink" Target="http://diretoriopre.mma.gov.br/index.php/category/104-gef-bra-18-g31-uso-sustentavel-acessivel-e-inovador-dos-recursos-da-biodiversidade-e-do-conhecimento-tradicional-associado-em-promissoras-cadeias-de-valor-fitoterapico-no-brasil?download=3998:produto-1-associacao-humana-povo-para-povo-brasil" TargetMode="External"/><Relationship Id="rId12" Type="http://schemas.openxmlformats.org/officeDocument/2006/relationships/hyperlink" Target="http://diretoriopre.mma.gov.br/index.php/category/104-gef-bra-18-g31-uso-sustentavel-acessivel-e-inovador-dos-recursos-da-biodiversidade-e-do-conhecimento-tradicional-associado-em-promissoras-cadeias-de-valor-fitoterapico-no-brasil?download=4000:produto-1-sos-amazonia" TargetMode="External"/><Relationship Id="rId2" Type="http://schemas.openxmlformats.org/officeDocument/2006/relationships/hyperlink" Target="http://diretoriopre.mma.gov.br/index.php/category/104-gef-bra-18-g31-uso-sustentavel-acessivel-e-inovador-dos-recursos-da-biodiversidade-e-do-conhecimento-tradicional-associado-em-promissoras-cadeias-de-valor-fitoterapico-no-brasil?download=3694:produto-1-licks" TargetMode="External"/><Relationship Id="rId1" Type="http://schemas.openxmlformats.org/officeDocument/2006/relationships/hyperlink" Target="http://diretoriopre.mma.gov.br/index.php/category/104-gef-bra-18-g31-uso-sustentavel-acessivel-e-inovador-dos-recursos-da-biodiversidade-e-do-conhecimento-tradicional-associado-em-promissoras-cadeias-de-valor-fitoterapico-no-brasil?download=3803:plano-de-trabalho-especialista-em-salvaguardas-sociais-com-foco-em-genero" TargetMode="External"/><Relationship Id="rId6" Type="http://schemas.openxmlformats.org/officeDocument/2006/relationships/hyperlink" Target="http://diretoriopre.mma.gov.br/index.php/category/104-gef-bra-18-g31-uso-sustentavel-acessivel-e-inovador-dos-recursos-da-biodiversidade-e-do-conhecimento-tradicional-associado-em-promissoras-cadeias-de-valor-fitoterapico-no-brasil?download=3996:produto-2-stcp-engenharia-de-projetos-ltda" TargetMode="External"/><Relationship Id="rId11" Type="http://schemas.openxmlformats.org/officeDocument/2006/relationships/hyperlink" Target="http://diretoriopre.mma.gov.br/index.php/category/104-gef-bra-18-g31-uso-sustentavel-acessivel-e-inovador-dos-recursos-da-biodiversidade-e-do-conhecimento-tradicional-associado-em-promissoras-cadeias-de-valor-fitoterapico-no-brasil?download=3806:relatorio-n-001" TargetMode="External"/><Relationship Id="rId5" Type="http://schemas.openxmlformats.org/officeDocument/2006/relationships/hyperlink" Target="http://diretoriopre.mma.gov.br/index.php/category/104-gef-bra-18-g31-uso-sustentavel-acessivel-e-inovador-dos-recursos-da-biodiversidade-e-do-conhecimento-tradicional-associado-em-promissoras-cadeias-de-valor-fitoterapico-no-brasil?download=3843:produto-1-viana-e-camillo-paisagismo-e-consultoria-ltda" TargetMode="External"/><Relationship Id="rId10" Type="http://schemas.openxmlformats.org/officeDocument/2006/relationships/hyperlink" Target="http://diretoriopre.mma.gov.br/index.php/category/104-gef-bra-18-g31-uso-sustentavel-acessivel-e-inovador-dos-recursos-da-biodiversidade-e-do-conhecimento-tradicional-associado-em-promissoras-cadeias-de-valor-fitoterapico-no-brasil?download=2416:ata" TargetMode="External"/><Relationship Id="rId4" Type="http://schemas.openxmlformats.org/officeDocument/2006/relationships/hyperlink" Target="http://diretoriopre.mma.gov.br/index.php/category/104-gef-bra-18-g31-uso-sustentavel-acessivel-e-inovador-dos-recursos-da-biodiversidade-e-do-conhecimento-tradicional-associado-em-promissoras-cadeias-de-valor-fitoterapico-no-brasil?download=3695:produto-1-stcp-engenharia-de-projetos-ltda" TargetMode="External"/><Relationship Id="rId9" Type="http://schemas.openxmlformats.org/officeDocument/2006/relationships/hyperlink" Target="http://diretoriopre.mma.gov.br/index.php/category/104-gef-bra-18-g31-uso-sustentavel-acessivel-e-inovador-dos-recursos-da-biodiversidade-e-do-conhecimento-tradicional-associado-em-promissoras-cadeias-de-valor-fitoterapico-no-brasil?download=3933:produto-2-viana-e-camillo-paisagismo-e-consultoria-lt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625D0-47B7-49C6-B87D-E734F75CFA70}">
  <dimension ref="A1:AM16"/>
  <sheetViews>
    <sheetView zoomScale="80" zoomScaleNormal="80" workbookViewId="0">
      <pane xSplit="6" ySplit="2" topLeftCell="G3" activePane="bottomRight" state="frozen"/>
      <selection pane="topRight"/>
      <selection pane="bottomLeft"/>
      <selection pane="bottomRight" activeCell="A5" sqref="A5"/>
    </sheetView>
  </sheetViews>
  <sheetFormatPr defaultRowHeight="15" x14ac:dyDescent="0.25"/>
  <cols>
    <col min="1" max="1" width="7.140625" style="13" customWidth="1"/>
    <col min="2" max="2" width="36.7109375" style="2" customWidth="1"/>
    <col min="3" max="3" width="26" style="1" customWidth="1"/>
    <col min="4" max="4" width="16.140625" style="1" customWidth="1"/>
    <col min="5" max="5" width="19.42578125" style="1" customWidth="1"/>
    <col min="6" max="6" width="21.42578125" style="1" customWidth="1"/>
    <col min="7" max="7" width="13.42578125" customWidth="1"/>
    <col min="8" max="8" width="9.140625" style="17"/>
    <col min="9" max="9" width="11.7109375" customWidth="1"/>
    <col min="10" max="10" width="10.7109375" customWidth="1"/>
    <col min="11" max="11" width="9.140625" style="17"/>
    <col min="12" max="12" width="11.85546875" customWidth="1"/>
    <col min="14" max="14" width="9.140625" style="17"/>
    <col min="17" max="17" width="9.140625" style="17"/>
    <col min="20" max="20" width="9.140625" style="17"/>
    <col min="23" max="23" width="9.140625" style="17"/>
    <col min="26" max="26" width="9.140625" style="17"/>
    <col min="29" max="29" width="9.140625" style="17"/>
    <col min="32" max="32" width="9.140625" style="17"/>
    <col min="35" max="35" width="9.140625" style="17"/>
    <col min="38" max="38" width="9.140625" style="17"/>
  </cols>
  <sheetData>
    <row r="1" spans="1:39" ht="18.75" x14ac:dyDescent="0.3">
      <c r="A1" s="21" t="s">
        <v>37</v>
      </c>
      <c r="B1" s="21"/>
      <c r="C1" s="21"/>
      <c r="D1" s="21"/>
      <c r="E1" s="21"/>
      <c r="F1" s="21"/>
      <c r="H1"/>
      <c r="K1"/>
      <c r="N1"/>
      <c r="Q1"/>
      <c r="T1"/>
      <c r="W1"/>
      <c r="Z1"/>
      <c r="AC1"/>
      <c r="AF1"/>
      <c r="AI1"/>
      <c r="AL1"/>
    </row>
    <row r="2" spans="1:39" ht="15.75" x14ac:dyDescent="0.25">
      <c r="A2" s="9" t="s">
        <v>6</v>
      </c>
      <c r="H2"/>
      <c r="K2"/>
      <c r="N2"/>
      <c r="Q2"/>
      <c r="T2"/>
      <c r="W2"/>
      <c r="Z2"/>
      <c r="AC2"/>
      <c r="AF2"/>
      <c r="AI2"/>
      <c r="AL2"/>
    </row>
    <row r="3" spans="1:39" ht="31.5" x14ac:dyDescent="0.25">
      <c r="A3" s="10" t="s">
        <v>0</v>
      </c>
      <c r="B3" s="3" t="s">
        <v>1</v>
      </c>
      <c r="C3" s="4" t="s">
        <v>7</v>
      </c>
      <c r="D3" s="4" t="s">
        <v>8</v>
      </c>
      <c r="E3" s="4" t="s">
        <v>9</v>
      </c>
      <c r="F3" s="4" t="s">
        <v>10</v>
      </c>
      <c r="G3" s="7" t="s">
        <v>36</v>
      </c>
      <c r="H3" s="7" t="s">
        <v>27</v>
      </c>
      <c r="I3" s="7" t="s">
        <v>26</v>
      </c>
      <c r="J3" s="7" t="s">
        <v>2</v>
      </c>
      <c r="K3" s="7" t="s">
        <v>27</v>
      </c>
      <c r="L3" s="7" t="s">
        <v>26</v>
      </c>
      <c r="M3" s="7" t="s">
        <v>3</v>
      </c>
      <c r="N3" s="7" t="s">
        <v>27</v>
      </c>
      <c r="O3" s="7" t="s">
        <v>26</v>
      </c>
      <c r="P3" s="7" t="s">
        <v>4</v>
      </c>
      <c r="Q3" s="7" t="s">
        <v>27</v>
      </c>
      <c r="R3" s="7" t="s">
        <v>26</v>
      </c>
      <c r="S3" s="7" t="s">
        <v>28</v>
      </c>
      <c r="T3" s="7" t="s">
        <v>27</v>
      </c>
      <c r="U3" s="7" t="s">
        <v>26</v>
      </c>
      <c r="V3" s="7" t="s">
        <v>29</v>
      </c>
      <c r="W3" s="7" t="s">
        <v>27</v>
      </c>
      <c r="X3" s="7" t="s">
        <v>26</v>
      </c>
      <c r="Y3" s="7" t="s">
        <v>30</v>
      </c>
      <c r="Z3" s="7" t="s">
        <v>27</v>
      </c>
      <c r="AA3" s="7" t="s">
        <v>26</v>
      </c>
      <c r="AB3" s="7" t="s">
        <v>31</v>
      </c>
      <c r="AC3" s="7" t="s">
        <v>27</v>
      </c>
      <c r="AD3" s="7" t="s">
        <v>26</v>
      </c>
      <c r="AE3" s="7" t="s">
        <v>32</v>
      </c>
      <c r="AF3" s="7" t="s">
        <v>27</v>
      </c>
      <c r="AG3" s="7" t="s">
        <v>26</v>
      </c>
      <c r="AH3" s="7" t="s">
        <v>5</v>
      </c>
      <c r="AI3" s="7" t="s">
        <v>27</v>
      </c>
      <c r="AJ3" s="7" t="s">
        <v>26</v>
      </c>
      <c r="AK3" s="7" t="s">
        <v>11</v>
      </c>
      <c r="AL3" s="7" t="s">
        <v>27</v>
      </c>
      <c r="AM3" s="7" t="s">
        <v>26</v>
      </c>
    </row>
    <row r="4" spans="1:39" ht="28.5" customHeight="1" x14ac:dyDescent="0.25">
      <c r="A4" s="11">
        <v>1</v>
      </c>
      <c r="B4" s="8" t="s">
        <v>33</v>
      </c>
      <c r="C4" s="8" t="s">
        <v>34</v>
      </c>
      <c r="D4" s="8"/>
      <c r="E4" s="8" t="s">
        <v>35</v>
      </c>
      <c r="F4" s="8" t="s">
        <v>12</v>
      </c>
      <c r="G4" s="5"/>
      <c r="H4" s="18"/>
      <c r="I4" s="14" t="s">
        <v>38</v>
      </c>
      <c r="J4" s="5"/>
      <c r="K4" s="18"/>
      <c r="L4" s="5"/>
      <c r="M4" s="5"/>
      <c r="N4" s="18"/>
      <c r="O4" s="5"/>
      <c r="P4" s="5"/>
      <c r="Q4" s="18"/>
      <c r="R4" s="5"/>
      <c r="S4" s="5"/>
      <c r="T4" s="18"/>
      <c r="U4" s="5"/>
      <c r="V4" s="5"/>
      <c r="W4" s="18"/>
      <c r="X4" s="5"/>
      <c r="Y4" s="5"/>
      <c r="Z4" s="18"/>
      <c r="AA4" s="5"/>
      <c r="AB4" s="5"/>
      <c r="AC4" s="18"/>
      <c r="AD4" s="5"/>
      <c r="AE4" s="5"/>
      <c r="AF4" s="18"/>
      <c r="AG4" s="5"/>
      <c r="AH4" s="5"/>
      <c r="AI4" s="18"/>
      <c r="AJ4" s="5"/>
      <c r="AK4" s="5"/>
      <c r="AL4" s="18"/>
      <c r="AM4" s="5"/>
    </row>
    <row r="5" spans="1:39" ht="21" customHeight="1" x14ac:dyDescent="0.25">
      <c r="A5" s="11">
        <v>2</v>
      </c>
      <c r="B5" s="5"/>
      <c r="C5" s="5"/>
      <c r="D5" s="5"/>
      <c r="E5" s="5"/>
      <c r="F5" s="5"/>
      <c r="G5" s="5"/>
      <c r="H5" s="18"/>
      <c r="I5" s="5"/>
      <c r="J5" s="5"/>
      <c r="K5" s="18"/>
      <c r="L5" s="5"/>
      <c r="M5" s="5"/>
      <c r="N5" s="18"/>
      <c r="O5" s="5"/>
      <c r="P5" s="5"/>
      <c r="Q5" s="18"/>
      <c r="R5" s="5"/>
      <c r="S5" s="5"/>
      <c r="T5" s="18"/>
      <c r="U5" s="5"/>
      <c r="V5" s="5"/>
      <c r="W5" s="18"/>
      <c r="X5" s="5"/>
      <c r="Y5" s="5"/>
      <c r="Z5" s="18"/>
      <c r="AA5" s="5"/>
      <c r="AB5" s="5"/>
      <c r="AC5" s="18"/>
      <c r="AD5" s="5"/>
      <c r="AE5" s="5"/>
      <c r="AF5" s="18"/>
      <c r="AG5" s="5"/>
      <c r="AH5" s="5"/>
      <c r="AI5" s="18"/>
      <c r="AJ5" s="5"/>
      <c r="AK5" s="5"/>
      <c r="AL5" s="18"/>
      <c r="AM5" s="5"/>
    </row>
    <row r="6" spans="1:39" ht="24" customHeight="1" x14ac:dyDescent="0.25">
      <c r="A6" s="11">
        <v>3</v>
      </c>
      <c r="B6" s="5"/>
      <c r="C6" s="5"/>
      <c r="D6" s="5"/>
      <c r="E6" s="5"/>
      <c r="F6" s="5"/>
      <c r="G6" s="5"/>
      <c r="H6" s="18"/>
      <c r="I6" s="5"/>
      <c r="J6" s="5"/>
      <c r="K6" s="18"/>
      <c r="L6" s="5"/>
      <c r="M6" s="5"/>
      <c r="N6" s="18"/>
      <c r="O6" s="5"/>
      <c r="P6" s="5"/>
      <c r="Q6" s="18"/>
      <c r="R6" s="5"/>
      <c r="S6" s="5"/>
      <c r="T6" s="18"/>
      <c r="U6" s="5"/>
      <c r="V6" s="5"/>
      <c r="W6" s="18"/>
      <c r="X6" s="5"/>
      <c r="Y6" s="5"/>
      <c r="Z6" s="18"/>
      <c r="AA6" s="5"/>
      <c r="AB6" s="5"/>
      <c r="AC6" s="18"/>
      <c r="AD6" s="5"/>
      <c r="AE6" s="5"/>
      <c r="AF6" s="18"/>
      <c r="AG6" s="5"/>
      <c r="AH6" s="5"/>
      <c r="AI6" s="18"/>
      <c r="AJ6" s="5"/>
      <c r="AK6" s="5"/>
      <c r="AL6" s="18"/>
      <c r="AM6" s="5"/>
    </row>
    <row r="7" spans="1:39" ht="33.75" customHeight="1" x14ac:dyDescent="0.25">
      <c r="A7" s="11">
        <v>4</v>
      </c>
      <c r="B7" s="5"/>
      <c r="C7" s="5"/>
      <c r="D7" s="5"/>
      <c r="E7" s="5"/>
      <c r="F7" s="5"/>
      <c r="G7" s="5"/>
      <c r="H7" s="18"/>
      <c r="I7" s="5"/>
      <c r="J7" s="5"/>
      <c r="K7" s="18"/>
      <c r="L7" s="5"/>
      <c r="M7" s="5"/>
      <c r="N7" s="18"/>
      <c r="O7" s="5"/>
      <c r="P7" s="5"/>
      <c r="Q7" s="18"/>
      <c r="R7" s="5"/>
      <c r="S7" s="5"/>
      <c r="T7" s="18"/>
      <c r="U7" s="5"/>
      <c r="V7" s="5"/>
      <c r="W7" s="18"/>
      <c r="X7" s="5"/>
      <c r="Y7" s="5"/>
      <c r="Z7" s="18"/>
      <c r="AA7" s="5"/>
      <c r="AB7" s="5"/>
      <c r="AC7" s="18"/>
      <c r="AD7" s="5"/>
      <c r="AE7" s="5"/>
      <c r="AF7" s="18"/>
      <c r="AG7" s="5"/>
      <c r="AH7" s="5"/>
      <c r="AI7" s="18"/>
      <c r="AJ7" s="5"/>
      <c r="AK7" s="5"/>
      <c r="AL7" s="18"/>
      <c r="AM7" s="5"/>
    </row>
    <row r="8" spans="1:39" ht="15.75" x14ac:dyDescent="0.25">
      <c r="A8" s="11">
        <v>5</v>
      </c>
      <c r="B8" s="5"/>
      <c r="C8" s="5"/>
      <c r="D8" s="5"/>
      <c r="E8" s="5"/>
      <c r="F8" s="5"/>
      <c r="G8" s="5"/>
      <c r="H8" s="18"/>
      <c r="I8" s="5"/>
      <c r="J8" s="5"/>
      <c r="K8" s="18"/>
      <c r="L8" s="5"/>
      <c r="M8" s="5"/>
      <c r="N8" s="18"/>
      <c r="O8" s="5"/>
      <c r="P8" s="5"/>
      <c r="Q8" s="18"/>
      <c r="R8" s="5"/>
      <c r="S8" s="5"/>
      <c r="T8" s="18"/>
      <c r="U8" s="5"/>
      <c r="V8" s="5"/>
      <c r="W8" s="18"/>
      <c r="X8" s="5"/>
      <c r="Y8" s="5"/>
      <c r="Z8" s="18"/>
      <c r="AA8" s="5"/>
      <c r="AB8" s="5"/>
      <c r="AC8" s="18"/>
      <c r="AD8" s="5"/>
      <c r="AE8" s="5"/>
      <c r="AF8" s="18"/>
      <c r="AG8" s="5"/>
      <c r="AH8" s="5"/>
      <c r="AI8" s="18"/>
      <c r="AJ8" s="5"/>
      <c r="AK8" s="5"/>
      <c r="AL8" s="18"/>
      <c r="AM8" s="5"/>
    </row>
    <row r="9" spans="1:39" ht="15.75" x14ac:dyDescent="0.25">
      <c r="A9" s="12">
        <v>6</v>
      </c>
      <c r="B9" s="5"/>
      <c r="C9" s="5"/>
      <c r="D9" s="5"/>
      <c r="E9" s="5"/>
      <c r="F9" s="5"/>
      <c r="G9" s="5"/>
      <c r="H9" s="18"/>
      <c r="I9" s="5"/>
      <c r="J9" s="5"/>
      <c r="K9" s="18"/>
      <c r="L9" s="5"/>
      <c r="M9" s="5"/>
      <c r="N9" s="18"/>
      <c r="O9" s="5"/>
      <c r="P9" s="5"/>
      <c r="Q9" s="18"/>
      <c r="R9" s="5"/>
      <c r="S9" s="5"/>
      <c r="T9" s="18"/>
      <c r="U9" s="5"/>
      <c r="V9" s="5"/>
      <c r="W9" s="18"/>
      <c r="X9" s="5"/>
      <c r="Y9" s="5"/>
      <c r="Z9" s="18"/>
      <c r="AA9" s="5"/>
      <c r="AB9" s="5"/>
      <c r="AC9" s="18"/>
      <c r="AD9" s="5"/>
      <c r="AE9" s="5"/>
      <c r="AF9" s="18"/>
      <c r="AG9" s="5"/>
      <c r="AH9" s="5"/>
      <c r="AI9" s="18"/>
      <c r="AJ9" s="5"/>
      <c r="AK9" s="5"/>
      <c r="AL9" s="18"/>
      <c r="AM9" s="5"/>
    </row>
    <row r="10" spans="1:39" ht="19.5" customHeight="1" x14ac:dyDescent="0.25">
      <c r="A10" s="12">
        <v>7</v>
      </c>
      <c r="B10" s="5"/>
      <c r="C10" s="5"/>
      <c r="D10" s="5"/>
      <c r="E10" s="5"/>
      <c r="F10" s="5"/>
      <c r="G10" s="5"/>
      <c r="H10" s="18"/>
      <c r="I10" s="5"/>
      <c r="J10" s="5"/>
      <c r="K10" s="18"/>
      <c r="L10" s="5"/>
      <c r="M10" s="5"/>
      <c r="N10" s="18"/>
      <c r="O10" s="5"/>
      <c r="P10" s="5"/>
      <c r="Q10" s="18"/>
      <c r="R10" s="5"/>
      <c r="S10" s="5"/>
      <c r="T10" s="18"/>
      <c r="U10" s="5"/>
      <c r="V10" s="5"/>
      <c r="W10" s="18"/>
      <c r="X10" s="5"/>
      <c r="Y10" s="5"/>
      <c r="Z10" s="18"/>
      <c r="AA10" s="5"/>
      <c r="AB10" s="5"/>
      <c r="AC10" s="18"/>
      <c r="AD10" s="5"/>
      <c r="AE10" s="5"/>
      <c r="AF10" s="18"/>
      <c r="AG10" s="5"/>
      <c r="AH10" s="5"/>
      <c r="AI10" s="18"/>
      <c r="AJ10" s="5"/>
      <c r="AK10" s="5"/>
      <c r="AL10" s="18"/>
      <c r="AM10" s="5"/>
    </row>
    <row r="11" spans="1:39" ht="59.25" customHeight="1" x14ac:dyDescent="0.25">
      <c r="A11" s="12">
        <v>8</v>
      </c>
      <c r="B11" s="5"/>
      <c r="C11" s="5"/>
      <c r="D11" s="5"/>
      <c r="E11" s="5"/>
      <c r="F11" s="5"/>
      <c r="G11" s="5"/>
      <c r="H11" s="18"/>
      <c r="I11" s="5"/>
      <c r="J11" s="5"/>
      <c r="K11" s="18"/>
      <c r="L11" s="5"/>
      <c r="M11" s="5"/>
      <c r="N11" s="18"/>
      <c r="O11" s="5"/>
      <c r="P11" s="5"/>
      <c r="Q11" s="18"/>
      <c r="R11" s="5"/>
      <c r="S11" s="5"/>
      <c r="T11" s="18"/>
      <c r="U11" s="5"/>
      <c r="V11" s="5"/>
      <c r="W11" s="18"/>
      <c r="X11" s="5"/>
      <c r="Y11" s="5"/>
      <c r="Z11" s="18"/>
      <c r="AA11" s="5"/>
      <c r="AB11" s="5"/>
      <c r="AC11" s="18"/>
      <c r="AD11" s="5"/>
      <c r="AE11" s="5"/>
      <c r="AF11" s="18"/>
      <c r="AG11" s="5"/>
      <c r="AH11" s="5"/>
      <c r="AI11" s="18"/>
      <c r="AJ11" s="5"/>
      <c r="AK11" s="5"/>
      <c r="AL11" s="18"/>
      <c r="AM11" s="5"/>
    </row>
    <row r="12" spans="1:39" ht="73.5" customHeight="1" x14ac:dyDescent="0.25">
      <c r="A12" s="12">
        <v>9</v>
      </c>
      <c r="B12" s="5"/>
      <c r="C12" s="5"/>
      <c r="D12" s="5"/>
      <c r="E12" s="5"/>
      <c r="F12" s="5"/>
      <c r="G12" s="5"/>
      <c r="H12" s="18"/>
      <c r="I12" s="5"/>
      <c r="J12" s="5"/>
      <c r="K12" s="18"/>
      <c r="L12" s="5"/>
      <c r="M12" s="5"/>
      <c r="N12" s="18"/>
      <c r="O12" s="5"/>
      <c r="P12" s="5"/>
      <c r="Q12" s="18"/>
      <c r="R12" s="5"/>
      <c r="S12" s="5"/>
      <c r="T12" s="18"/>
      <c r="U12" s="5"/>
      <c r="V12" s="5"/>
      <c r="W12" s="18"/>
      <c r="X12" s="5"/>
      <c r="Y12" s="5"/>
      <c r="Z12" s="18"/>
      <c r="AA12" s="5"/>
      <c r="AB12" s="5"/>
      <c r="AC12" s="18"/>
      <c r="AD12" s="5"/>
      <c r="AE12" s="5"/>
      <c r="AF12" s="18"/>
      <c r="AG12" s="5"/>
      <c r="AH12" s="5"/>
      <c r="AI12" s="18"/>
      <c r="AJ12" s="5"/>
      <c r="AK12" s="5"/>
      <c r="AL12" s="18"/>
      <c r="AM12" s="5"/>
    </row>
    <row r="13" spans="1:39" ht="15.75" x14ac:dyDescent="0.25">
      <c r="A13" s="12">
        <v>4</v>
      </c>
      <c r="B13" s="5"/>
      <c r="C13" s="5"/>
      <c r="D13" s="5"/>
      <c r="E13" s="5"/>
      <c r="F13" s="5"/>
      <c r="G13" s="5"/>
      <c r="H13" s="18"/>
      <c r="I13" s="5"/>
      <c r="J13" s="5"/>
      <c r="K13" s="18"/>
      <c r="L13" s="5"/>
      <c r="M13" s="5"/>
      <c r="N13" s="18"/>
      <c r="O13" s="5"/>
      <c r="P13" s="5"/>
      <c r="Q13" s="18"/>
      <c r="R13" s="5"/>
      <c r="S13" s="5"/>
      <c r="T13" s="18"/>
      <c r="U13" s="5"/>
      <c r="V13" s="5"/>
      <c r="W13" s="18"/>
      <c r="X13" s="5"/>
      <c r="Y13" s="5"/>
      <c r="Z13" s="18"/>
      <c r="AA13" s="5"/>
      <c r="AB13" s="5"/>
      <c r="AC13" s="18"/>
      <c r="AD13" s="5"/>
      <c r="AE13" s="5"/>
      <c r="AF13" s="18"/>
      <c r="AG13" s="5"/>
      <c r="AH13" s="5"/>
      <c r="AI13" s="18"/>
      <c r="AJ13" s="5"/>
      <c r="AK13" s="5"/>
      <c r="AL13" s="18"/>
      <c r="AM13" s="5"/>
    </row>
    <row r="14" spans="1:39" ht="15.75" x14ac:dyDescent="0.25">
      <c r="A14" s="12">
        <v>10</v>
      </c>
      <c r="B14" s="5"/>
      <c r="C14" s="5"/>
      <c r="D14" s="5"/>
      <c r="E14" s="5"/>
      <c r="F14" s="5"/>
      <c r="G14" s="5"/>
      <c r="H14" s="18"/>
      <c r="I14" s="5"/>
      <c r="J14" s="5"/>
      <c r="K14" s="18"/>
      <c r="L14" s="5"/>
      <c r="M14" s="5"/>
      <c r="N14" s="18"/>
      <c r="O14" s="5"/>
      <c r="P14" s="5"/>
      <c r="Q14" s="18"/>
      <c r="R14" s="5"/>
      <c r="S14" s="5"/>
      <c r="T14" s="18"/>
      <c r="U14" s="5"/>
      <c r="V14" s="5"/>
      <c r="W14" s="18"/>
      <c r="X14" s="5"/>
      <c r="Y14" s="5"/>
      <c r="Z14" s="18"/>
      <c r="AA14" s="5"/>
      <c r="AB14" s="5"/>
      <c r="AC14" s="18"/>
      <c r="AD14" s="5"/>
      <c r="AE14" s="5"/>
      <c r="AF14" s="18"/>
      <c r="AG14" s="5"/>
      <c r="AH14" s="5"/>
      <c r="AI14" s="18"/>
      <c r="AJ14" s="5"/>
      <c r="AK14" s="5"/>
      <c r="AL14" s="18"/>
      <c r="AM14" s="5"/>
    </row>
    <row r="15" spans="1:39" ht="15.75" x14ac:dyDescent="0.25">
      <c r="A15" s="12">
        <v>11</v>
      </c>
      <c r="B15" s="6"/>
      <c r="C15" s="5"/>
      <c r="D15" s="5"/>
      <c r="E15" s="5"/>
      <c r="F15" s="5"/>
      <c r="G15" s="5"/>
      <c r="H15" s="18"/>
      <c r="I15" s="5"/>
      <c r="J15" s="5"/>
      <c r="K15" s="18"/>
      <c r="L15" s="5"/>
      <c r="M15" s="5"/>
      <c r="N15" s="18"/>
      <c r="O15" s="5"/>
      <c r="P15" s="5"/>
      <c r="Q15" s="18"/>
      <c r="R15" s="5"/>
      <c r="S15" s="5"/>
      <c r="T15" s="18"/>
      <c r="U15" s="5"/>
      <c r="V15" s="5"/>
      <c r="W15" s="18"/>
      <c r="X15" s="5"/>
      <c r="Y15" s="5"/>
      <c r="Z15" s="18"/>
      <c r="AA15" s="5"/>
      <c r="AB15" s="5"/>
      <c r="AC15" s="18"/>
      <c r="AD15" s="5"/>
      <c r="AE15" s="5"/>
      <c r="AF15" s="18"/>
      <c r="AG15" s="5"/>
      <c r="AH15" s="5"/>
      <c r="AI15" s="18"/>
      <c r="AJ15" s="5"/>
      <c r="AK15" s="5"/>
      <c r="AL15" s="18"/>
      <c r="AM15" s="5"/>
    </row>
    <row r="16" spans="1:39" ht="15.75" x14ac:dyDescent="0.25">
      <c r="A16" s="12">
        <v>12</v>
      </c>
      <c r="B16" s="6"/>
      <c r="C16" s="5"/>
      <c r="D16" s="5"/>
      <c r="E16" s="5"/>
      <c r="F16" s="5"/>
      <c r="G16" s="5"/>
      <c r="H16" s="18"/>
      <c r="I16" s="5"/>
      <c r="J16" s="5"/>
      <c r="K16" s="18"/>
      <c r="L16" s="5"/>
      <c r="M16" s="5"/>
      <c r="N16" s="18"/>
      <c r="O16" s="5"/>
      <c r="P16" s="5"/>
      <c r="Q16" s="18"/>
      <c r="R16" s="5"/>
      <c r="S16" s="5"/>
      <c r="T16" s="18"/>
      <c r="U16" s="5"/>
      <c r="V16" s="5"/>
      <c r="W16" s="18"/>
      <c r="X16" s="5"/>
      <c r="Y16" s="5"/>
      <c r="Z16" s="18"/>
      <c r="AA16" s="5"/>
      <c r="AB16" s="5"/>
      <c r="AC16" s="18"/>
      <c r="AD16" s="5"/>
      <c r="AE16" s="5"/>
      <c r="AF16" s="18"/>
      <c r="AG16" s="5"/>
      <c r="AH16" s="5"/>
      <c r="AI16" s="18"/>
      <c r="AJ16" s="5"/>
      <c r="AK16" s="5"/>
      <c r="AL16" s="18"/>
      <c r="AM16" s="5"/>
    </row>
  </sheetData>
  <mergeCells count="1">
    <mergeCell ref="A1:F1"/>
  </mergeCells>
  <conditionalFormatting sqref="B12:C14 D13:E13 C4:C8 B10 C15:E16 F4:Q16 B3:AM3">
    <cfRule type="expression" dxfId="60" priority="24">
      <formula>AND(#REF!&lt;&gt;"Split procurement lines", #REF!&lt;&gt;"(blank)", #REF!&gt;=1)</formula>
    </cfRule>
  </conditionalFormatting>
  <conditionalFormatting sqref="A3">
    <cfRule type="expression" dxfId="59" priority="23">
      <formula>AND(#REF!&lt;&gt;"Split procurement lines", #REF!&lt;&gt;"(blank)", #REF!&gt;=1)</formula>
    </cfRule>
  </conditionalFormatting>
  <conditionalFormatting sqref="B6:B8">
    <cfRule type="expression" dxfId="58" priority="22">
      <formula>AND(#REF!&lt;&gt;"Split procurement lines", #REF!&lt;&gt;"(blank)", #REF!&gt;=1)</formula>
    </cfRule>
  </conditionalFormatting>
  <conditionalFormatting sqref="B5">
    <cfRule type="expression" dxfId="57" priority="21">
      <formula>AND(#REF!&lt;&gt;"Split procurement lines", #REF!&lt;&gt;"(blank)", #REF!&gt;=1)</formula>
    </cfRule>
  </conditionalFormatting>
  <conditionalFormatting sqref="A9">
    <cfRule type="expression" dxfId="56" priority="18">
      <formula>AND(#REF!&lt;&gt;"Split procurement lines", #REF!&lt;&gt;"(blank)", #REF!&gt;=1)</formula>
    </cfRule>
  </conditionalFormatting>
  <conditionalFormatting sqref="B11">
    <cfRule type="expression" dxfId="55" priority="17">
      <formula>AND(#REF!&lt;&gt;"Split procurement lines", #REF!&lt;&gt;"(blank)", #REF!&gt;=1)</formula>
    </cfRule>
  </conditionalFormatting>
  <conditionalFormatting sqref="A7:A8">
    <cfRule type="expression" dxfId="54" priority="20">
      <formula>AND(#REF!&lt;&gt;"Split procurement lines", #REF!&lt;&gt;"(blank)", #REF!&gt;=1)</formula>
    </cfRule>
  </conditionalFormatting>
  <conditionalFormatting sqref="B9">
    <cfRule type="expression" dxfId="53" priority="19">
      <formula>AND(#REF!&lt;&gt;"Split procurement lines", #REF!&lt;&gt;"(blank)", #REF!&gt;=1)</formula>
    </cfRule>
  </conditionalFormatting>
  <conditionalFormatting sqref="A10:A11">
    <cfRule type="expression" dxfId="52" priority="16">
      <formula>AND(#REF!&lt;&gt;"Split procurement lines", #REF!&lt;&gt;"(blank)", #REF!&gt;=1)</formula>
    </cfRule>
  </conditionalFormatting>
  <conditionalFormatting sqref="A12">
    <cfRule type="expression" dxfId="51" priority="15">
      <formula>AND(#REF!&lt;&gt;"Split procurement lines", #REF!&lt;&gt;"(blank)", #REF!&gt;=1)</formula>
    </cfRule>
  </conditionalFormatting>
  <conditionalFormatting sqref="A13">
    <cfRule type="expression" dxfId="50" priority="14">
      <formula>AND(#REF!&lt;&gt;"Split procurement lines", #REF!&lt;&gt;"(blank)", #REF!&gt;=1)</formula>
    </cfRule>
  </conditionalFormatting>
  <conditionalFormatting sqref="A5">
    <cfRule type="expression" dxfId="49" priority="12">
      <formula>AND(#REF!&lt;&gt;"Split procurement lines", #REF!&lt;&gt;"(blank)", #REF!&gt;=1)</formula>
    </cfRule>
  </conditionalFormatting>
  <conditionalFormatting sqref="A4">
    <cfRule type="expression" dxfId="48" priority="13">
      <formula>AND(#REF!&lt;&gt;"Split procurement lines", #REF!&lt;&gt;"(blank)", #REF!&gt;=1)</formula>
    </cfRule>
  </conditionalFormatting>
  <conditionalFormatting sqref="B4">
    <cfRule type="expression" dxfId="47" priority="11">
      <formula>AND(#REF!&lt;&gt;"Split procurement lines", #REF!&lt;&gt;"(blank)", #REF!&gt;=1)</formula>
    </cfRule>
  </conditionalFormatting>
  <conditionalFormatting sqref="A6">
    <cfRule type="expression" dxfId="46" priority="10">
      <formula>AND(#REF!&lt;&gt;"Split procurement lines", #REF!&lt;&gt;"(blank)", #REF!&gt;=1)</formula>
    </cfRule>
  </conditionalFormatting>
  <conditionalFormatting sqref="A14:A16">
    <cfRule type="expression" dxfId="45" priority="9">
      <formula>AND(#REF!&lt;&gt;"Split procurement lines", #REF!&lt;&gt;"(blank)", #REF!&gt;=1)</formula>
    </cfRule>
  </conditionalFormatting>
  <conditionalFormatting sqref="C9">
    <cfRule type="expression" dxfId="44" priority="8">
      <formula>AND(#REF!&lt;&gt;"Split procurement lines", #REF!&lt;&gt;"(blank)", #REF!&gt;=1)</formula>
    </cfRule>
  </conditionalFormatting>
  <conditionalFormatting sqref="C10">
    <cfRule type="expression" dxfId="43" priority="7">
      <formula>AND(#REF!&lt;&gt;"Split procurement lines", #REF!&lt;&gt;"(blank)", #REF!&gt;=1)</formula>
    </cfRule>
  </conditionalFormatting>
  <conditionalFormatting sqref="C11">
    <cfRule type="expression" dxfId="42" priority="6">
      <formula>AND(#REF!&lt;&gt;"Split procurement lines", #REF!&lt;&gt;"(blank)", #REF!&gt;=1)</formula>
    </cfRule>
  </conditionalFormatting>
  <conditionalFormatting sqref="D4:E12">
    <cfRule type="expression" dxfId="41" priority="5">
      <formula>AND(#REF!&lt;&gt;"Split procurement lines", #REF!&lt;&gt;"(blank)", #REF!&gt;=1)</formula>
    </cfRule>
  </conditionalFormatting>
  <conditionalFormatting sqref="D14:E14">
    <cfRule type="expression" dxfId="40" priority="4">
      <formula>AND(#REF!&lt;&gt;"Split procurement lines", #REF!&lt;&gt;"(blank)", #REF!&gt;=1)</formula>
    </cfRule>
  </conditionalFormatting>
  <conditionalFormatting sqref="R4:AM16">
    <cfRule type="expression" dxfId="39" priority="1">
      <formula>AND(#REF!&lt;&gt;"Split procurement lines", #REF!&lt;&gt;"(blank)", #REF!&gt;=1)</formula>
    </cfRule>
  </conditionalFormatting>
  <conditionalFormatting sqref="B15">
    <cfRule type="expression" dxfId="38" priority="3">
      <formula>AND(#REF!&lt;&gt;"Split procurement lines",#REF!&lt;&gt; "(blank)",#REF!&gt;= 1)</formula>
    </cfRule>
  </conditionalFormatting>
  <conditionalFormatting sqref="B16">
    <cfRule type="expression" dxfId="37" priority="2">
      <formula>AND(#REF!&lt;&gt;"Split procurement lines",#REF!&lt;&gt; "(blank)",#REF!&gt;= 1)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4F695-0F74-4202-8D50-C4626AE98C43}">
  <dimension ref="A1:AM18"/>
  <sheetViews>
    <sheetView tabSelected="1" zoomScale="80" zoomScaleNormal="80" workbookViewId="0">
      <pane xSplit="6" ySplit="2" topLeftCell="G3" activePane="bottomRight" state="frozen"/>
      <selection pane="topRight"/>
      <selection pane="bottomLeft"/>
      <selection pane="bottomRight" activeCell="F10" sqref="F10"/>
    </sheetView>
  </sheetViews>
  <sheetFormatPr defaultRowHeight="15" x14ac:dyDescent="0.25"/>
  <cols>
    <col min="1" max="1" width="7.140625" style="13" customWidth="1"/>
    <col min="2" max="2" width="87.7109375" style="15" bestFit="1" customWidth="1"/>
    <col min="3" max="3" width="29.140625" style="1" bestFit="1" customWidth="1"/>
    <col min="4" max="4" width="15.28515625" style="1" customWidth="1"/>
    <col min="5" max="5" width="16.42578125" style="1" bestFit="1" customWidth="1"/>
    <col min="6" max="6" width="20.7109375" style="1" bestFit="1" customWidth="1"/>
    <col min="7" max="7" width="65.7109375" style="20" customWidth="1"/>
    <col min="8" max="8" width="16.5703125" style="17" bestFit="1" customWidth="1"/>
    <col min="9" max="9" width="26.42578125" bestFit="1" customWidth="1"/>
    <col min="10" max="10" width="30.7109375" style="19" customWidth="1"/>
    <col min="11" max="11" width="16.5703125" style="17" bestFit="1" customWidth="1"/>
    <col min="12" max="12" width="11.5703125" bestFit="1" customWidth="1"/>
    <col min="13" max="13" width="12.42578125" customWidth="1"/>
    <col min="14" max="14" width="9.140625" style="17"/>
    <col min="15" max="15" width="14.7109375" customWidth="1"/>
    <col min="16" max="16" width="12.140625" customWidth="1"/>
    <col min="17" max="17" width="9.140625" style="17"/>
    <col min="18" max="18" width="13.5703125" customWidth="1"/>
    <col min="19" max="19" width="12.5703125" customWidth="1"/>
    <col min="20" max="20" width="9.140625" style="17"/>
    <col min="23" max="23" width="9.140625" style="17"/>
    <col min="26" max="26" width="9.140625" style="17"/>
    <col min="29" max="29" width="9.140625" style="17"/>
    <col min="32" max="32" width="9.140625" style="17"/>
    <col min="35" max="35" width="9.140625" style="17"/>
    <col min="38" max="38" width="9.140625" style="17"/>
  </cols>
  <sheetData>
    <row r="1" spans="1:39" ht="18.75" x14ac:dyDescent="0.3">
      <c r="A1" s="21" t="s">
        <v>37</v>
      </c>
      <c r="B1" s="21"/>
      <c r="C1" s="21"/>
      <c r="D1" s="21"/>
      <c r="E1" s="21"/>
      <c r="F1" s="21"/>
      <c r="G1"/>
      <c r="H1"/>
      <c r="J1"/>
      <c r="K1"/>
      <c r="N1"/>
      <c r="Q1"/>
      <c r="T1"/>
      <c r="W1"/>
      <c r="Z1"/>
      <c r="AC1"/>
      <c r="AF1"/>
      <c r="AI1"/>
      <c r="AL1"/>
    </row>
    <row r="2" spans="1:39" ht="15.75" x14ac:dyDescent="0.25">
      <c r="A2" s="9" t="s">
        <v>6</v>
      </c>
      <c r="G2"/>
      <c r="H2"/>
      <c r="J2"/>
      <c r="K2"/>
      <c r="N2"/>
      <c r="Q2"/>
      <c r="T2"/>
      <c r="W2"/>
      <c r="Z2"/>
      <c r="AC2"/>
      <c r="AF2"/>
      <c r="AI2"/>
      <c r="AL2"/>
    </row>
    <row r="3" spans="1:39" ht="31.5" x14ac:dyDescent="0.25">
      <c r="A3" s="10" t="s">
        <v>0</v>
      </c>
      <c r="B3" s="16" t="s">
        <v>1</v>
      </c>
      <c r="C3" s="4" t="s">
        <v>7</v>
      </c>
      <c r="D3" s="4" t="s">
        <v>8</v>
      </c>
      <c r="E3" s="4" t="s">
        <v>9</v>
      </c>
      <c r="F3" s="4" t="s">
        <v>10</v>
      </c>
      <c r="G3" s="7" t="s">
        <v>36</v>
      </c>
      <c r="H3" s="7" t="s">
        <v>27</v>
      </c>
      <c r="I3" s="7" t="s">
        <v>26</v>
      </c>
      <c r="J3" s="7" t="s">
        <v>39</v>
      </c>
      <c r="K3" s="7" t="s">
        <v>27</v>
      </c>
      <c r="L3" s="7" t="s">
        <v>26</v>
      </c>
      <c r="M3" s="7" t="s">
        <v>40</v>
      </c>
      <c r="N3" s="7" t="s">
        <v>27</v>
      </c>
      <c r="O3" s="7" t="s">
        <v>26</v>
      </c>
      <c r="P3" s="7" t="s">
        <v>41</v>
      </c>
      <c r="Q3" s="7" t="s">
        <v>27</v>
      </c>
      <c r="R3" s="7" t="s">
        <v>26</v>
      </c>
      <c r="S3" s="7" t="s">
        <v>28</v>
      </c>
      <c r="T3" s="7" t="s">
        <v>27</v>
      </c>
      <c r="U3" s="7" t="s">
        <v>26</v>
      </c>
      <c r="V3" s="7" t="s">
        <v>29</v>
      </c>
      <c r="W3" s="7" t="s">
        <v>27</v>
      </c>
      <c r="X3" s="7" t="s">
        <v>26</v>
      </c>
      <c r="Y3" s="7" t="s">
        <v>30</v>
      </c>
      <c r="Z3" s="7" t="s">
        <v>27</v>
      </c>
      <c r="AA3" s="7" t="s">
        <v>26</v>
      </c>
      <c r="AB3" s="7" t="s">
        <v>31</v>
      </c>
      <c r="AC3" s="7" t="s">
        <v>27</v>
      </c>
      <c r="AD3" s="7" t="s">
        <v>26</v>
      </c>
      <c r="AE3" s="7" t="s">
        <v>32</v>
      </c>
      <c r="AF3" s="7" t="s">
        <v>27</v>
      </c>
      <c r="AG3" s="7" t="s">
        <v>26</v>
      </c>
      <c r="AH3" s="7" t="s">
        <v>5</v>
      </c>
      <c r="AI3" s="7" t="s">
        <v>27</v>
      </c>
      <c r="AJ3" s="7" t="s">
        <v>26</v>
      </c>
      <c r="AK3" s="7" t="s">
        <v>11</v>
      </c>
      <c r="AL3" s="7" t="s">
        <v>27</v>
      </c>
      <c r="AM3" s="7" t="s">
        <v>26</v>
      </c>
    </row>
    <row r="4" spans="1:39" ht="141.75" x14ac:dyDescent="0.25">
      <c r="A4" s="11">
        <v>1</v>
      </c>
      <c r="B4" s="22" t="s">
        <v>99</v>
      </c>
      <c r="C4" s="22" t="s">
        <v>100</v>
      </c>
      <c r="D4" s="22" t="s">
        <v>43</v>
      </c>
      <c r="E4" s="22"/>
      <c r="F4" s="22" t="s">
        <v>44</v>
      </c>
      <c r="G4" s="22" t="s">
        <v>102</v>
      </c>
      <c r="H4" s="24">
        <v>13500</v>
      </c>
      <c r="I4" s="25" t="s">
        <v>101</v>
      </c>
      <c r="J4" s="22"/>
      <c r="K4" s="26"/>
      <c r="L4" s="22"/>
      <c r="M4" s="22"/>
      <c r="N4" s="26"/>
      <c r="O4" s="22"/>
      <c r="P4" s="22"/>
      <c r="Q4" s="26"/>
      <c r="R4" s="22"/>
      <c r="S4" s="22"/>
      <c r="T4" s="26"/>
      <c r="U4" s="22"/>
      <c r="V4" s="22"/>
      <c r="W4" s="26"/>
      <c r="X4" s="22"/>
      <c r="Y4" s="22"/>
      <c r="Z4" s="26"/>
      <c r="AA4" s="22"/>
      <c r="AB4" s="22"/>
      <c r="AC4" s="26"/>
      <c r="AD4" s="22"/>
      <c r="AE4" s="22"/>
      <c r="AF4" s="26"/>
      <c r="AG4" s="22"/>
      <c r="AH4" s="22"/>
      <c r="AI4" s="26"/>
      <c r="AJ4" s="22"/>
      <c r="AK4" s="22"/>
      <c r="AL4" s="26"/>
      <c r="AM4" s="22"/>
    </row>
    <row r="5" spans="1:39" ht="31.5" x14ac:dyDescent="0.25">
      <c r="A5" s="11">
        <v>4</v>
      </c>
      <c r="B5" s="22" t="s">
        <v>108</v>
      </c>
      <c r="C5" s="22" t="s">
        <v>103</v>
      </c>
      <c r="D5" s="22" t="s">
        <v>43</v>
      </c>
      <c r="E5" s="22"/>
      <c r="F5" s="22" t="s">
        <v>44</v>
      </c>
      <c r="G5" s="22" t="s">
        <v>104</v>
      </c>
      <c r="H5" s="24">
        <v>2838.38</v>
      </c>
      <c r="I5" s="25" t="s">
        <v>105</v>
      </c>
      <c r="J5" s="22"/>
      <c r="K5" s="26"/>
      <c r="L5" s="22"/>
      <c r="M5" s="22"/>
      <c r="N5" s="26"/>
      <c r="O5" s="22"/>
      <c r="P5" s="22"/>
      <c r="Q5" s="26"/>
      <c r="R5" s="22"/>
      <c r="S5" s="22"/>
      <c r="T5" s="26"/>
      <c r="U5" s="22"/>
      <c r="V5" s="22"/>
      <c r="W5" s="26"/>
      <c r="X5" s="22"/>
      <c r="Y5" s="22"/>
      <c r="Z5" s="26"/>
      <c r="AA5" s="22"/>
      <c r="AB5" s="22"/>
      <c r="AC5" s="26"/>
      <c r="AD5" s="22"/>
      <c r="AE5" s="22"/>
      <c r="AF5" s="26"/>
      <c r="AG5" s="22"/>
      <c r="AH5" s="22"/>
      <c r="AI5" s="26"/>
      <c r="AJ5" s="22"/>
      <c r="AK5" s="22"/>
      <c r="AL5" s="26"/>
      <c r="AM5" s="22"/>
    </row>
    <row r="6" spans="1:39" ht="63" x14ac:dyDescent="0.25">
      <c r="A6" s="11">
        <v>1</v>
      </c>
      <c r="B6" s="22" t="s">
        <v>109</v>
      </c>
      <c r="C6" s="22" t="s">
        <v>42</v>
      </c>
      <c r="D6" s="22" t="s">
        <v>43</v>
      </c>
      <c r="E6" s="22"/>
      <c r="F6" s="22" t="s">
        <v>44</v>
      </c>
      <c r="G6" s="22" t="s">
        <v>106</v>
      </c>
      <c r="H6" s="24">
        <v>34300</v>
      </c>
      <c r="I6" s="22" t="s">
        <v>107</v>
      </c>
      <c r="J6" s="22"/>
      <c r="K6" s="26"/>
      <c r="L6" s="22"/>
      <c r="M6" s="22"/>
      <c r="N6" s="26"/>
      <c r="O6" s="22"/>
      <c r="P6" s="22"/>
      <c r="Q6" s="26"/>
      <c r="R6" s="22"/>
      <c r="S6" s="22"/>
      <c r="T6" s="26"/>
      <c r="U6" s="22"/>
      <c r="V6" s="22"/>
      <c r="W6" s="26"/>
      <c r="X6" s="22"/>
      <c r="Y6" s="22"/>
      <c r="Z6" s="26"/>
      <c r="AA6" s="22"/>
      <c r="AB6" s="22"/>
      <c r="AC6" s="26"/>
      <c r="AD6" s="22"/>
      <c r="AE6" s="22"/>
      <c r="AF6" s="26"/>
      <c r="AG6" s="22"/>
      <c r="AH6" s="22"/>
      <c r="AI6" s="26"/>
      <c r="AJ6" s="22"/>
      <c r="AK6" s="22"/>
      <c r="AL6" s="26"/>
      <c r="AM6" s="22"/>
    </row>
    <row r="7" spans="1:39" ht="31.5" x14ac:dyDescent="0.25">
      <c r="A7" s="11">
        <v>2</v>
      </c>
      <c r="B7" s="22" t="s">
        <v>58</v>
      </c>
      <c r="C7" s="22" t="s">
        <v>52</v>
      </c>
      <c r="D7" s="22" t="s">
        <v>61</v>
      </c>
      <c r="E7" s="22"/>
      <c r="F7" s="22" t="s">
        <v>44</v>
      </c>
      <c r="G7" s="22" t="s">
        <v>54</v>
      </c>
      <c r="H7" s="24">
        <v>49900</v>
      </c>
      <c r="I7" s="25" t="s">
        <v>53</v>
      </c>
      <c r="J7" s="22"/>
      <c r="K7" s="26"/>
      <c r="L7" s="22"/>
      <c r="M7" s="22"/>
      <c r="N7" s="26"/>
      <c r="O7" s="22"/>
      <c r="P7" s="22"/>
      <c r="Q7" s="26"/>
      <c r="R7" s="22"/>
      <c r="S7" s="22"/>
      <c r="T7" s="26"/>
      <c r="U7" s="22"/>
      <c r="V7" s="22"/>
      <c r="W7" s="26"/>
      <c r="X7" s="22"/>
      <c r="Y7" s="22"/>
      <c r="Z7" s="26"/>
      <c r="AA7" s="22"/>
      <c r="AB7" s="22"/>
      <c r="AC7" s="26"/>
      <c r="AD7" s="22"/>
      <c r="AE7" s="22"/>
      <c r="AF7" s="26"/>
      <c r="AG7" s="22"/>
      <c r="AH7" s="22"/>
      <c r="AI7" s="26"/>
      <c r="AJ7" s="22"/>
      <c r="AK7" s="22"/>
      <c r="AL7" s="26"/>
      <c r="AM7" s="22"/>
    </row>
    <row r="8" spans="1:39" ht="63" x14ac:dyDescent="0.25">
      <c r="A8" s="11">
        <v>3</v>
      </c>
      <c r="B8" s="22" t="s">
        <v>59</v>
      </c>
      <c r="C8" s="22" t="s">
        <v>45</v>
      </c>
      <c r="D8" s="22" t="s">
        <v>62</v>
      </c>
      <c r="E8" s="22" t="s">
        <v>79</v>
      </c>
      <c r="F8" s="22" t="s">
        <v>81</v>
      </c>
      <c r="G8" s="22" t="s">
        <v>94</v>
      </c>
      <c r="H8" s="26">
        <v>52500</v>
      </c>
      <c r="I8" s="25" t="s">
        <v>55</v>
      </c>
      <c r="J8" s="22" t="s">
        <v>56</v>
      </c>
      <c r="K8" s="26">
        <v>87500</v>
      </c>
      <c r="L8" s="25" t="s">
        <v>57</v>
      </c>
      <c r="M8" s="22"/>
      <c r="N8" s="26"/>
      <c r="O8" s="22"/>
      <c r="P8" s="22"/>
      <c r="Q8" s="26"/>
      <c r="R8" s="22"/>
      <c r="S8" s="22"/>
      <c r="T8" s="26"/>
      <c r="U8" s="22"/>
      <c r="V8" s="22"/>
      <c r="W8" s="26"/>
      <c r="X8" s="22"/>
      <c r="Y8" s="22"/>
      <c r="Z8" s="26"/>
      <c r="AA8" s="22"/>
      <c r="AB8" s="22"/>
      <c r="AC8" s="26"/>
      <c r="AD8" s="22"/>
      <c r="AE8" s="22"/>
      <c r="AF8" s="26"/>
      <c r="AG8" s="22"/>
      <c r="AH8" s="22"/>
      <c r="AI8" s="26"/>
      <c r="AJ8" s="22"/>
      <c r="AK8" s="22"/>
      <c r="AL8" s="26"/>
      <c r="AM8" s="22"/>
    </row>
    <row r="9" spans="1:39" ht="78.75" x14ac:dyDescent="0.25">
      <c r="A9" s="11">
        <v>4</v>
      </c>
      <c r="B9" s="22" t="s">
        <v>60</v>
      </c>
      <c r="C9" s="22" t="s">
        <v>46</v>
      </c>
      <c r="D9" s="22" t="s">
        <v>63</v>
      </c>
      <c r="E9" s="22" t="s">
        <v>79</v>
      </c>
      <c r="F9" s="22" t="s">
        <v>81</v>
      </c>
      <c r="G9" s="22" t="s">
        <v>93</v>
      </c>
      <c r="H9" s="26">
        <v>83151.73</v>
      </c>
      <c r="I9" s="25" t="s">
        <v>88</v>
      </c>
      <c r="J9" s="22" t="s">
        <v>97</v>
      </c>
      <c r="K9" s="26">
        <v>166303.46</v>
      </c>
      <c r="L9" s="25" t="s">
        <v>96</v>
      </c>
      <c r="M9" s="22"/>
      <c r="N9" s="26"/>
      <c r="O9" s="22"/>
      <c r="P9" s="22"/>
      <c r="Q9" s="26"/>
      <c r="R9" s="22"/>
      <c r="S9" s="22"/>
      <c r="T9" s="26"/>
      <c r="U9" s="22"/>
      <c r="V9" s="22"/>
      <c r="W9" s="26"/>
      <c r="X9" s="22"/>
      <c r="Y9" s="22"/>
      <c r="Z9" s="26"/>
      <c r="AA9" s="22"/>
      <c r="AB9" s="22"/>
      <c r="AC9" s="26"/>
      <c r="AD9" s="22"/>
      <c r="AE9" s="22"/>
      <c r="AF9" s="26"/>
      <c r="AG9" s="22"/>
      <c r="AH9" s="22"/>
      <c r="AI9" s="26"/>
      <c r="AJ9" s="22"/>
      <c r="AK9" s="22"/>
      <c r="AL9" s="26"/>
      <c r="AM9" s="22"/>
    </row>
    <row r="10" spans="1:39" ht="94.5" x14ac:dyDescent="0.25">
      <c r="A10" s="11">
        <v>5</v>
      </c>
      <c r="B10" s="22" t="s">
        <v>70</v>
      </c>
      <c r="C10" s="22" t="s">
        <v>47</v>
      </c>
      <c r="D10" s="22" t="s">
        <v>64</v>
      </c>
      <c r="E10" s="22" t="s">
        <v>79</v>
      </c>
      <c r="F10" s="22" t="s">
        <v>87</v>
      </c>
      <c r="G10" s="22" t="s">
        <v>86</v>
      </c>
      <c r="H10" s="26">
        <v>36872.910000000003</v>
      </c>
      <c r="I10" s="25" t="s">
        <v>85</v>
      </c>
      <c r="J10" s="22" t="s">
        <v>98</v>
      </c>
      <c r="K10" s="26">
        <v>65845.81</v>
      </c>
      <c r="L10" s="25" t="s">
        <v>89</v>
      </c>
      <c r="M10" s="22"/>
      <c r="N10" s="26"/>
      <c r="O10" s="22"/>
      <c r="P10" s="22"/>
      <c r="Q10" s="26"/>
      <c r="R10" s="22"/>
      <c r="S10" s="22"/>
      <c r="T10" s="26"/>
      <c r="U10" s="22"/>
      <c r="V10" s="22"/>
      <c r="W10" s="26"/>
      <c r="X10" s="22"/>
      <c r="Y10" s="22"/>
      <c r="Z10" s="26"/>
      <c r="AA10" s="22"/>
      <c r="AB10" s="22"/>
      <c r="AC10" s="26"/>
      <c r="AD10" s="22"/>
      <c r="AE10" s="22"/>
      <c r="AF10" s="26"/>
      <c r="AG10" s="22"/>
      <c r="AH10" s="22"/>
      <c r="AI10" s="26"/>
      <c r="AJ10" s="22"/>
      <c r="AK10" s="22"/>
      <c r="AL10" s="26"/>
      <c r="AM10" s="22"/>
    </row>
    <row r="11" spans="1:39" ht="141.75" x14ac:dyDescent="0.25">
      <c r="A11" s="12">
        <v>6</v>
      </c>
      <c r="B11" s="22" t="s">
        <v>71</v>
      </c>
      <c r="C11" s="22" t="s">
        <v>48</v>
      </c>
      <c r="D11" s="22" t="s">
        <v>65</v>
      </c>
      <c r="E11" s="22" t="s">
        <v>79</v>
      </c>
      <c r="F11" s="22" t="s">
        <v>84</v>
      </c>
      <c r="G11" s="22" t="s">
        <v>95</v>
      </c>
      <c r="H11" s="26">
        <v>17280.02</v>
      </c>
      <c r="I11" s="25" t="s">
        <v>91</v>
      </c>
      <c r="J11" s="22"/>
      <c r="K11" s="26"/>
      <c r="L11" s="22"/>
      <c r="M11" s="22"/>
      <c r="N11" s="26"/>
      <c r="O11" s="22"/>
      <c r="P11" s="22"/>
      <c r="Q11" s="26"/>
      <c r="R11" s="22"/>
      <c r="S11" s="22"/>
      <c r="T11" s="26"/>
      <c r="U11" s="22"/>
      <c r="V11" s="22"/>
      <c r="W11" s="26"/>
      <c r="X11" s="22"/>
      <c r="Y11" s="22"/>
      <c r="Z11" s="26"/>
      <c r="AA11" s="22"/>
      <c r="AB11" s="22"/>
      <c r="AC11" s="26"/>
      <c r="AD11" s="22"/>
      <c r="AE11" s="22"/>
      <c r="AF11" s="26"/>
      <c r="AG11" s="22"/>
      <c r="AH11" s="22"/>
      <c r="AI11" s="26"/>
      <c r="AJ11" s="22"/>
      <c r="AK11" s="22"/>
      <c r="AL11" s="26"/>
      <c r="AM11" s="22"/>
    </row>
    <row r="12" spans="1:39" ht="15.75" x14ac:dyDescent="0.25">
      <c r="A12" s="12">
        <v>7</v>
      </c>
      <c r="B12" s="22" t="s">
        <v>72</v>
      </c>
      <c r="C12" s="22"/>
      <c r="D12" s="22"/>
      <c r="E12" s="22" t="s">
        <v>79</v>
      </c>
      <c r="F12" s="22" t="s">
        <v>83</v>
      </c>
      <c r="G12" s="22"/>
      <c r="H12" s="26"/>
      <c r="I12" s="22"/>
      <c r="J12" s="22"/>
      <c r="K12" s="26"/>
      <c r="L12" s="22"/>
      <c r="M12" s="22"/>
      <c r="N12" s="26"/>
      <c r="O12" s="22"/>
      <c r="P12" s="22"/>
      <c r="Q12" s="26"/>
      <c r="R12" s="22"/>
      <c r="S12" s="22"/>
      <c r="T12" s="26"/>
      <c r="U12" s="22"/>
      <c r="V12" s="22"/>
      <c r="W12" s="26"/>
      <c r="X12" s="22"/>
      <c r="Y12" s="22"/>
      <c r="Z12" s="26"/>
      <c r="AA12" s="22"/>
      <c r="AB12" s="22"/>
      <c r="AC12" s="26"/>
      <c r="AD12" s="22"/>
      <c r="AE12" s="22"/>
      <c r="AF12" s="26"/>
      <c r="AG12" s="22"/>
      <c r="AH12" s="22"/>
      <c r="AI12" s="26"/>
      <c r="AJ12" s="22"/>
      <c r="AK12" s="22"/>
      <c r="AL12" s="26"/>
      <c r="AM12" s="22"/>
    </row>
    <row r="13" spans="1:39" ht="31.5" x14ac:dyDescent="0.25">
      <c r="A13" s="12">
        <v>9</v>
      </c>
      <c r="B13" s="22" t="s">
        <v>73</v>
      </c>
      <c r="C13" s="22" t="s">
        <v>49</v>
      </c>
      <c r="D13" s="22" t="s">
        <v>66</v>
      </c>
      <c r="E13" s="22" t="s">
        <v>79</v>
      </c>
      <c r="F13" s="22" t="s">
        <v>83</v>
      </c>
      <c r="G13" s="22" t="s">
        <v>111</v>
      </c>
      <c r="H13" s="26">
        <v>130464.35</v>
      </c>
      <c r="I13" s="25" t="s">
        <v>110</v>
      </c>
      <c r="J13" s="22"/>
      <c r="K13" s="26"/>
      <c r="L13" s="22"/>
      <c r="M13" s="22"/>
      <c r="N13" s="26"/>
      <c r="O13" s="22"/>
      <c r="P13" s="22"/>
      <c r="Q13" s="26"/>
      <c r="R13" s="22"/>
      <c r="S13" s="22"/>
      <c r="T13" s="26"/>
      <c r="U13" s="22"/>
      <c r="V13" s="22"/>
      <c r="W13" s="26"/>
      <c r="X13" s="22"/>
      <c r="Y13" s="22"/>
      <c r="Z13" s="26"/>
      <c r="AA13" s="22"/>
      <c r="AB13" s="22"/>
      <c r="AC13" s="26"/>
      <c r="AD13" s="22"/>
      <c r="AE13" s="22"/>
      <c r="AF13" s="26"/>
      <c r="AG13" s="22"/>
      <c r="AH13" s="22"/>
      <c r="AI13" s="26"/>
      <c r="AJ13" s="22"/>
      <c r="AK13" s="22"/>
      <c r="AL13" s="26"/>
      <c r="AM13" s="22"/>
    </row>
    <row r="14" spans="1:39" ht="63" x14ac:dyDescent="0.25">
      <c r="A14" s="12">
        <v>10</v>
      </c>
      <c r="B14" s="22" t="s">
        <v>74</v>
      </c>
      <c r="C14" s="22" t="s">
        <v>50</v>
      </c>
      <c r="D14" s="22" t="s">
        <v>67</v>
      </c>
      <c r="E14" s="22" t="s">
        <v>79</v>
      </c>
      <c r="F14" s="22" t="s">
        <v>82</v>
      </c>
      <c r="G14" s="22"/>
      <c r="H14" s="26"/>
      <c r="I14" s="22"/>
      <c r="J14" s="22"/>
      <c r="K14" s="26"/>
      <c r="L14" s="22"/>
      <c r="M14" s="22"/>
      <c r="N14" s="26"/>
      <c r="O14" s="22"/>
      <c r="P14" s="22"/>
      <c r="Q14" s="26"/>
      <c r="R14" s="22"/>
      <c r="S14" s="22"/>
      <c r="T14" s="26"/>
      <c r="U14" s="22"/>
      <c r="V14" s="22"/>
      <c r="W14" s="26"/>
      <c r="X14" s="22"/>
      <c r="Y14" s="22"/>
      <c r="Z14" s="26"/>
      <c r="AA14" s="22"/>
      <c r="AB14" s="22"/>
      <c r="AC14" s="26"/>
      <c r="AD14" s="22"/>
      <c r="AE14" s="22"/>
      <c r="AF14" s="26"/>
      <c r="AG14" s="22"/>
      <c r="AH14" s="22"/>
      <c r="AI14" s="26"/>
      <c r="AJ14" s="22"/>
      <c r="AK14" s="22"/>
      <c r="AL14" s="26"/>
      <c r="AM14" s="22"/>
    </row>
    <row r="15" spans="1:39" ht="31.5" x14ac:dyDescent="0.25">
      <c r="A15" s="12">
        <v>11</v>
      </c>
      <c r="B15" s="22" t="s">
        <v>75</v>
      </c>
      <c r="C15" s="22" t="s">
        <v>51</v>
      </c>
      <c r="D15" s="22"/>
      <c r="E15" s="22"/>
      <c r="F15" s="22" t="s">
        <v>12</v>
      </c>
      <c r="G15" s="22"/>
      <c r="H15" s="26"/>
      <c r="I15" s="22"/>
      <c r="J15" s="22"/>
      <c r="K15" s="26"/>
      <c r="L15" s="22"/>
      <c r="M15" s="22"/>
      <c r="N15" s="26"/>
      <c r="O15" s="22"/>
      <c r="P15" s="22"/>
      <c r="Q15" s="26"/>
      <c r="R15" s="22"/>
      <c r="S15" s="22"/>
      <c r="T15" s="26"/>
      <c r="U15" s="22"/>
      <c r="V15" s="22"/>
      <c r="W15" s="26"/>
      <c r="X15" s="22"/>
      <c r="Y15" s="22"/>
      <c r="Z15" s="26"/>
      <c r="AA15" s="22"/>
      <c r="AB15" s="22"/>
      <c r="AC15" s="26"/>
      <c r="AD15" s="22"/>
      <c r="AE15" s="22"/>
      <c r="AF15" s="26"/>
      <c r="AG15" s="22"/>
      <c r="AH15" s="22"/>
      <c r="AI15" s="26"/>
      <c r="AJ15" s="22"/>
      <c r="AK15" s="22"/>
      <c r="AL15" s="26"/>
      <c r="AM15" s="22"/>
    </row>
    <row r="16" spans="1:39" ht="63" x14ac:dyDescent="0.25">
      <c r="A16" s="12">
        <v>12</v>
      </c>
      <c r="B16" s="22" t="s">
        <v>76</v>
      </c>
      <c r="C16" s="22" t="s">
        <v>69</v>
      </c>
      <c r="D16" s="22" t="s">
        <v>68</v>
      </c>
      <c r="E16" s="22" t="s">
        <v>80</v>
      </c>
      <c r="F16" s="22" t="s">
        <v>81</v>
      </c>
      <c r="G16" s="22" t="s">
        <v>92</v>
      </c>
      <c r="H16" s="26">
        <v>130464.35</v>
      </c>
      <c r="I16" s="25" t="s">
        <v>90</v>
      </c>
      <c r="J16" s="22"/>
      <c r="K16" s="26"/>
      <c r="L16" s="22"/>
      <c r="M16" s="22"/>
      <c r="N16" s="26"/>
      <c r="O16" s="22"/>
      <c r="P16" s="22"/>
      <c r="Q16" s="26"/>
      <c r="R16" s="22"/>
      <c r="S16" s="22"/>
      <c r="T16" s="26"/>
      <c r="U16" s="22"/>
      <c r="V16" s="22"/>
      <c r="W16" s="26"/>
      <c r="X16" s="22"/>
      <c r="Y16" s="22"/>
      <c r="Z16" s="26"/>
      <c r="AA16" s="22"/>
      <c r="AB16" s="22"/>
      <c r="AC16" s="26"/>
      <c r="AD16" s="22"/>
      <c r="AE16" s="22"/>
      <c r="AF16" s="26"/>
      <c r="AG16" s="22"/>
      <c r="AH16" s="22"/>
      <c r="AI16" s="26"/>
      <c r="AJ16" s="22"/>
      <c r="AK16" s="22"/>
      <c r="AL16" s="26"/>
      <c r="AM16" s="22"/>
    </row>
    <row r="17" spans="1:39" ht="15.75" x14ac:dyDescent="0.25">
      <c r="A17" s="12">
        <v>13</v>
      </c>
      <c r="B17" s="23" t="s">
        <v>77</v>
      </c>
      <c r="C17" s="22"/>
      <c r="D17" s="22"/>
      <c r="E17" s="22"/>
      <c r="F17" s="22"/>
      <c r="G17" s="22"/>
      <c r="H17" s="26"/>
      <c r="I17" s="22"/>
      <c r="J17" s="22"/>
      <c r="K17" s="26"/>
      <c r="L17" s="22"/>
      <c r="M17" s="22"/>
      <c r="N17" s="26"/>
      <c r="O17" s="22"/>
      <c r="P17" s="22"/>
      <c r="Q17" s="26"/>
      <c r="R17" s="22"/>
      <c r="S17" s="22"/>
      <c r="T17" s="26"/>
      <c r="U17" s="22"/>
      <c r="V17" s="22"/>
      <c r="W17" s="26"/>
      <c r="X17" s="22"/>
      <c r="Y17" s="22"/>
      <c r="Z17" s="26"/>
      <c r="AA17" s="22"/>
      <c r="AB17" s="22"/>
      <c r="AC17" s="26"/>
      <c r="AD17" s="22"/>
      <c r="AE17" s="22"/>
      <c r="AF17" s="26"/>
      <c r="AG17" s="22"/>
      <c r="AH17" s="22"/>
      <c r="AI17" s="26"/>
      <c r="AJ17" s="22"/>
      <c r="AK17" s="22"/>
      <c r="AL17" s="26"/>
      <c r="AM17" s="22"/>
    </row>
    <row r="18" spans="1:39" ht="15.75" x14ac:dyDescent="0.25">
      <c r="A18" s="12">
        <v>14</v>
      </c>
      <c r="B18" s="23" t="s">
        <v>78</v>
      </c>
      <c r="C18" s="22"/>
      <c r="D18" s="22"/>
      <c r="E18" s="22"/>
      <c r="F18" s="22"/>
      <c r="G18" s="22"/>
      <c r="H18" s="26"/>
      <c r="I18" s="22"/>
      <c r="J18" s="22"/>
      <c r="K18" s="26"/>
      <c r="L18" s="22"/>
      <c r="M18" s="22"/>
      <c r="N18" s="26"/>
      <c r="O18" s="22"/>
      <c r="P18" s="22"/>
      <c r="Q18" s="26"/>
      <c r="R18" s="22"/>
      <c r="S18" s="22"/>
      <c r="T18" s="26"/>
      <c r="U18" s="22"/>
      <c r="V18" s="22"/>
      <c r="W18" s="26"/>
      <c r="X18" s="22"/>
      <c r="Y18" s="22"/>
      <c r="Z18" s="26"/>
      <c r="AA18" s="22"/>
      <c r="AB18" s="22"/>
      <c r="AC18" s="26"/>
      <c r="AD18" s="22"/>
      <c r="AE18" s="22"/>
      <c r="AF18" s="26"/>
      <c r="AG18" s="22"/>
      <c r="AH18" s="22"/>
      <c r="AI18" s="26"/>
      <c r="AJ18" s="22"/>
      <c r="AK18" s="22"/>
      <c r="AL18" s="26"/>
      <c r="AM18" s="22"/>
    </row>
  </sheetData>
  <mergeCells count="1">
    <mergeCell ref="A1:F1"/>
  </mergeCells>
  <phoneticPr fontId="7" type="noConversion"/>
  <conditionalFormatting sqref="D15:E15 C4 B12 C17:E18 B3:AM3 C14:C16 F4:Q4 F7:Q18 C7:C10">
    <cfRule type="expression" dxfId="36" priority="85">
      <formula>AND(#REF!&lt;&gt;"Split procurement lines", #REF!&lt;&gt;"(blank)", #REF!&gt;=1)</formula>
    </cfRule>
  </conditionalFormatting>
  <conditionalFormatting sqref="A3">
    <cfRule type="expression" dxfId="35" priority="84">
      <formula>AND(#REF!&lt;&gt;"Split procurement lines", #REF!&lt;&gt;"(blank)", #REF!&gt;=1)</formula>
    </cfRule>
  </conditionalFormatting>
  <conditionalFormatting sqref="B8:B10">
    <cfRule type="expression" dxfId="34" priority="83">
      <formula>AND(#REF!&lt;&gt;"Split procurement lines", #REF!&lt;&gt;"(blank)", #REF!&gt;=1)</formula>
    </cfRule>
  </conditionalFormatting>
  <conditionalFormatting sqref="B7">
    <cfRule type="expression" dxfId="33" priority="82">
      <formula>AND(#REF!&lt;&gt;"Split procurement lines", #REF!&lt;&gt;"(blank)", #REF!&gt;=1)</formula>
    </cfRule>
  </conditionalFormatting>
  <conditionalFormatting sqref="A11">
    <cfRule type="expression" dxfId="32" priority="79">
      <formula>AND(#REF!&lt;&gt;"Split procurement lines", #REF!&lt;&gt;"(blank)", #REF!&gt;=1)</formula>
    </cfRule>
  </conditionalFormatting>
  <conditionalFormatting sqref="B13">
    <cfRule type="expression" dxfId="31" priority="78">
      <formula>AND(#REF!&lt;&gt;"Split procurement lines", #REF!&lt;&gt;"(blank)", #REF!&gt;=1)</formula>
    </cfRule>
  </conditionalFormatting>
  <conditionalFormatting sqref="A9:A10">
    <cfRule type="expression" dxfId="30" priority="81">
      <formula>AND(#REF!&lt;&gt;"Split procurement lines", #REF!&lt;&gt;"(blank)", #REF!&gt;=1)</formula>
    </cfRule>
  </conditionalFormatting>
  <conditionalFormatting sqref="B11">
    <cfRule type="expression" dxfId="29" priority="80">
      <formula>AND(#REF!&lt;&gt;"Split procurement lines", #REF!&lt;&gt;"(blank)", #REF!&gt;=1)</formula>
    </cfRule>
  </conditionalFormatting>
  <conditionalFormatting sqref="A12:A13">
    <cfRule type="expression" dxfId="28" priority="77">
      <formula>AND(#REF!&lt;&gt;"Split procurement lines", #REF!&lt;&gt;"(blank)", #REF!&gt;=1)</formula>
    </cfRule>
  </conditionalFormatting>
  <conditionalFormatting sqref="A14">
    <cfRule type="expression" dxfId="27" priority="75">
      <formula>AND(#REF!&lt;&gt;"Split procurement lines", #REF!&lt;&gt;"(blank)", #REF!&gt;=1)</formula>
    </cfRule>
  </conditionalFormatting>
  <conditionalFormatting sqref="A15">
    <cfRule type="expression" dxfId="26" priority="73">
      <formula>AND(#REF!&lt;&gt;"Split procurement lines", #REF!&lt;&gt;"(blank)", #REF!&gt;=1)</formula>
    </cfRule>
  </conditionalFormatting>
  <conditionalFormatting sqref="A7">
    <cfRule type="expression" dxfId="25" priority="71">
      <formula>AND(#REF!&lt;&gt;"Split procurement lines", #REF!&lt;&gt;"(blank)", #REF!&gt;=1)</formula>
    </cfRule>
  </conditionalFormatting>
  <conditionalFormatting sqref="A4">
    <cfRule type="expression" dxfId="24" priority="72">
      <formula>AND(#REF!&lt;&gt;"Split procurement lines", #REF!&lt;&gt;"(blank)", #REF!&gt;=1)</formula>
    </cfRule>
  </conditionalFormatting>
  <conditionalFormatting sqref="B4">
    <cfRule type="expression" dxfId="23" priority="70">
      <formula>AND(#REF!&lt;&gt;"Split procurement lines", #REF!&lt;&gt;"(blank)", #REF!&gt;=1)</formula>
    </cfRule>
  </conditionalFormatting>
  <conditionalFormatting sqref="A8">
    <cfRule type="expression" dxfId="22" priority="69">
      <formula>AND(#REF!&lt;&gt;"Split procurement lines", #REF!&lt;&gt;"(blank)", #REF!&gt;=1)</formula>
    </cfRule>
  </conditionalFormatting>
  <conditionalFormatting sqref="A16:A18">
    <cfRule type="expression" dxfId="21" priority="53">
      <formula>AND(#REF!&lt;&gt;"Split procurement lines", #REF!&lt;&gt;"(blank)", #REF!&gt;=1)</formula>
    </cfRule>
  </conditionalFormatting>
  <conditionalFormatting sqref="C11">
    <cfRule type="expression" dxfId="20" priority="44">
      <formula>AND(#REF!&lt;&gt;"Split procurement lines", #REF!&lt;&gt;"(blank)", #REF!&gt;=1)</formula>
    </cfRule>
  </conditionalFormatting>
  <conditionalFormatting sqref="C12">
    <cfRule type="expression" dxfId="19" priority="31">
      <formula>AND(#REF!&lt;&gt;"Split procurement lines", #REF!&lt;&gt;"(blank)", #REF!&gt;=1)</formula>
    </cfRule>
  </conditionalFormatting>
  <conditionalFormatting sqref="C13">
    <cfRule type="expression" dxfId="18" priority="29">
      <formula>AND(#REF!&lt;&gt;"Split procurement lines", #REF!&lt;&gt;"(blank)", #REF!&gt;=1)</formula>
    </cfRule>
  </conditionalFormatting>
  <conditionalFormatting sqref="D4:E4 D7:E14">
    <cfRule type="expression" dxfId="17" priority="21">
      <formula>AND(#REF!&lt;&gt;"Split procurement lines", #REF!&lt;&gt;"(blank)", #REF!&gt;=1)</formula>
    </cfRule>
  </conditionalFormatting>
  <conditionalFormatting sqref="D16:E16">
    <cfRule type="expression" dxfId="16" priority="19">
      <formula>AND(#REF!&lt;&gt;"Split procurement lines", #REF!&lt;&gt;"(blank)", #REF!&gt;=1)</formula>
    </cfRule>
  </conditionalFormatting>
  <conditionalFormatting sqref="R4:AM4 R7:AM18">
    <cfRule type="expression" dxfId="15" priority="14">
      <formula>AND(#REF!&lt;&gt;"Split procurement lines", #REF!&lt;&gt;"(blank)", #REF!&gt;=1)</formula>
    </cfRule>
  </conditionalFormatting>
  <conditionalFormatting sqref="B17">
    <cfRule type="expression" dxfId="14" priority="16">
      <formula>AND(#REF!&lt;&gt;"Split procurement lines",#REF!&lt;&gt; "(blank)",#REF!&gt;= 1)</formula>
    </cfRule>
  </conditionalFormatting>
  <conditionalFormatting sqref="B18">
    <cfRule type="expression" dxfId="13" priority="15">
      <formula>AND(#REF!&lt;&gt;"Split procurement lines",#REF!&lt;&gt; "(blank)",#REF!&gt;= 1)</formula>
    </cfRule>
  </conditionalFormatting>
  <conditionalFormatting sqref="B14">
    <cfRule type="expression" dxfId="12" priority="13">
      <formula>AND(#REF!&lt;&gt;"Split procurement lines", #REF!&lt;&gt;"(blank)", #REF!&gt;=1)</formula>
    </cfRule>
  </conditionalFormatting>
  <conditionalFormatting sqref="B15">
    <cfRule type="expression" dxfId="11" priority="12">
      <formula>AND(#REF!&lt;&gt;"Split procurement lines", #REF!&lt;&gt;"(blank)", #REF!&gt;=1)</formula>
    </cfRule>
  </conditionalFormatting>
  <conditionalFormatting sqref="B16">
    <cfRule type="expression" dxfId="10" priority="11">
      <formula>AND(#REF!&lt;&gt;"Split procurement lines", #REF!&lt;&gt;"(blank)", #REF!&gt;=1)</formula>
    </cfRule>
  </conditionalFormatting>
  <conditionalFormatting sqref="C6 F6:Q6">
    <cfRule type="expression" dxfId="9" priority="10">
      <formula>AND(#REF!&lt;&gt;"Split procurement lines", #REF!&lt;&gt;"(blank)", #REF!&gt;=1)</formula>
    </cfRule>
  </conditionalFormatting>
  <conditionalFormatting sqref="A6">
    <cfRule type="expression" dxfId="8" priority="9">
      <formula>AND(#REF!&lt;&gt;"Split procurement lines", #REF!&lt;&gt;"(blank)", #REF!&gt;=1)</formula>
    </cfRule>
  </conditionalFormatting>
  <conditionalFormatting sqref="B6">
    <cfRule type="expression" dxfId="7" priority="8">
      <formula>AND(#REF!&lt;&gt;"Split procurement lines", #REF!&lt;&gt;"(blank)", #REF!&gt;=1)</formula>
    </cfRule>
  </conditionalFormatting>
  <conditionalFormatting sqref="D6:E6">
    <cfRule type="expression" dxfId="6" priority="7">
      <formula>AND(#REF!&lt;&gt;"Split procurement lines", #REF!&lt;&gt;"(blank)", #REF!&gt;=1)</formula>
    </cfRule>
  </conditionalFormatting>
  <conditionalFormatting sqref="R6:AM6">
    <cfRule type="expression" dxfId="5" priority="6">
      <formula>AND(#REF!&lt;&gt;"Split procurement lines", #REF!&lt;&gt;"(blank)", #REF!&gt;=1)</formula>
    </cfRule>
  </conditionalFormatting>
  <conditionalFormatting sqref="C5 F5:Q5">
    <cfRule type="expression" dxfId="4" priority="5">
      <formula>AND(#REF!&lt;&gt;"Split procurement lines", #REF!&lt;&gt;"(blank)", #REF!&gt;=1)</formula>
    </cfRule>
  </conditionalFormatting>
  <conditionalFormatting sqref="A5">
    <cfRule type="expression" dxfId="3" priority="4">
      <formula>AND(#REF!&lt;&gt;"Split procurement lines", #REF!&lt;&gt;"(blank)", #REF!&gt;=1)</formula>
    </cfRule>
  </conditionalFormatting>
  <conditionalFormatting sqref="B5">
    <cfRule type="expression" dxfId="2" priority="3">
      <formula>AND(#REF!&lt;&gt;"Split procurement lines", #REF!&lt;&gt;"(blank)", #REF!&gt;=1)</formula>
    </cfRule>
  </conditionalFormatting>
  <conditionalFormatting sqref="D5:E5">
    <cfRule type="expression" dxfId="1" priority="2">
      <formula>AND(#REF!&lt;&gt;"Split procurement lines", #REF!&lt;&gt;"(blank)", #REF!&gt;=1)</formula>
    </cfRule>
  </conditionalFormatting>
  <conditionalFormatting sqref="R5:AM5">
    <cfRule type="expression" dxfId="0" priority="1">
      <formula>AND(#REF!&lt;&gt;"Split procurement lines", #REF!&lt;&gt;"(blank)", #REF!&gt;=1)</formula>
    </cfRule>
  </conditionalFormatting>
  <hyperlinks>
    <hyperlink ref="I7" r:id="rId1" xr:uid="{B4254FC7-C079-4D57-AAA1-786EE51CF4EF}"/>
    <hyperlink ref="I8" r:id="rId2" xr:uid="{704E000A-6EF2-42DB-8FFB-EFFE08225E13}"/>
    <hyperlink ref="L8" r:id="rId3" xr:uid="{6C3D00D0-F9EA-43C7-A5C9-EBEDBFA04197}"/>
    <hyperlink ref="I10" r:id="rId4" xr:uid="{06450376-26BC-4C42-BBD4-9497F83D8A4B}"/>
    <hyperlink ref="I9" r:id="rId5" xr:uid="{7FB7D9C8-3021-4215-BF46-D0053C473C0D}"/>
    <hyperlink ref="L10" r:id="rId6" xr:uid="{D0273657-B699-48B3-B010-4866FF2271A5}"/>
    <hyperlink ref="I16" r:id="rId7" xr:uid="{5D92811C-817C-4949-AAB2-3A4C49B5295B}"/>
    <hyperlink ref="I11" r:id="rId8" xr:uid="{0AB4EB14-8976-455D-A84B-205884FB1617}"/>
    <hyperlink ref="L9" r:id="rId9" xr:uid="{9202D40B-B8D0-40D3-923C-E3CC4C32B0A1}"/>
    <hyperlink ref="I4" r:id="rId10" xr:uid="{AC31F851-0D80-4A92-B1DC-A72E0A8E88B4}"/>
    <hyperlink ref="I5" r:id="rId11" xr:uid="{7607BE70-B8F8-43D5-B9AC-851E08F98AAB}"/>
    <hyperlink ref="I13" r:id="rId12" xr:uid="{39EECB3B-66F2-4755-AEA5-C08326C26614}"/>
  </hyperlinks>
  <pageMargins left="0.511811024" right="0.511811024" top="0.78740157499999996" bottom="0.78740157499999996" header="0.31496062000000002" footer="0.31496062000000002"/>
  <pageSetup paperSize="9" orientation="portrait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workbookViewId="0">
      <selection activeCell="F7" sqref="F7"/>
    </sheetView>
  </sheetViews>
  <sheetFormatPr defaultRowHeight="15" x14ac:dyDescent="0.25"/>
  <cols>
    <col min="1" max="1" width="11.5703125" bestFit="1" customWidth="1"/>
    <col min="2" max="2" width="13.5703125" customWidth="1"/>
    <col min="3" max="3" width="10.42578125" bestFit="1" customWidth="1"/>
    <col min="5" max="5" width="13.140625" bestFit="1" customWidth="1"/>
  </cols>
  <sheetData>
    <row r="1" spans="1:6" x14ac:dyDescent="0.2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</row>
    <row r="2" spans="1:6" x14ac:dyDescent="0.25">
      <c r="A2" t="s">
        <v>19</v>
      </c>
      <c r="B2">
        <v>4</v>
      </c>
      <c r="C2">
        <v>9</v>
      </c>
      <c r="D2">
        <v>41</v>
      </c>
      <c r="E2">
        <v>43</v>
      </c>
      <c r="F2">
        <v>57</v>
      </c>
    </row>
    <row r="3" spans="1:6" x14ac:dyDescent="0.25">
      <c r="A3" t="s">
        <v>20</v>
      </c>
      <c r="B3">
        <v>3</v>
      </c>
      <c r="C3">
        <v>4</v>
      </c>
      <c r="D3">
        <v>45</v>
      </c>
      <c r="E3">
        <v>65</v>
      </c>
      <c r="F3">
        <v>76</v>
      </c>
    </row>
    <row r="4" spans="1:6" x14ac:dyDescent="0.25">
      <c r="A4" t="s">
        <v>21</v>
      </c>
      <c r="B4">
        <v>3</v>
      </c>
      <c r="C4">
        <v>4</v>
      </c>
      <c r="D4">
        <v>32</v>
      </c>
      <c r="E4">
        <v>37</v>
      </c>
      <c r="F4">
        <v>49</v>
      </c>
    </row>
    <row r="5" spans="1:6" x14ac:dyDescent="0.25">
      <c r="A5" t="s">
        <v>22</v>
      </c>
      <c r="B5">
        <v>3</v>
      </c>
      <c r="C5">
        <v>5</v>
      </c>
      <c r="D5">
        <v>56</v>
      </c>
      <c r="E5">
        <v>73</v>
      </c>
      <c r="F5">
        <v>87</v>
      </c>
    </row>
    <row r="6" spans="1:6" x14ac:dyDescent="0.25">
      <c r="A6" t="s">
        <v>23</v>
      </c>
      <c r="B6">
        <v>3</v>
      </c>
      <c r="C6">
        <v>4</v>
      </c>
      <c r="D6">
        <v>27</v>
      </c>
      <c r="E6">
        <v>32</v>
      </c>
      <c r="F6">
        <v>49</v>
      </c>
    </row>
    <row r="7" spans="1:6" x14ac:dyDescent="0.25">
      <c r="A7" t="s">
        <v>24</v>
      </c>
      <c r="B7">
        <v>3</v>
      </c>
      <c r="C7">
        <v>5</v>
      </c>
      <c r="D7">
        <v>40</v>
      </c>
      <c r="E7">
        <v>43</v>
      </c>
      <c r="F7">
        <v>57</v>
      </c>
    </row>
    <row r="8" spans="1:6" x14ac:dyDescent="0.25">
      <c r="A8" t="s">
        <v>25</v>
      </c>
      <c r="B8">
        <v>1</v>
      </c>
      <c r="C8">
        <v>1</v>
      </c>
      <c r="D8">
        <v>5</v>
      </c>
      <c r="E8">
        <v>6</v>
      </c>
      <c r="F8">
        <v>9</v>
      </c>
    </row>
  </sheetData>
  <sortState xmlns:xlrd2="http://schemas.microsoft.com/office/spreadsheetml/2017/richdata2" ref="A2:F8">
    <sortCondition ref="A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0519b21-8720-40f6-81c7-137e10201ad8">
      <UserInfo>
        <DisplayName>Alfonso Buxens</DisplayName>
        <AccountId>1591</AccountId>
        <AccountType/>
      </UserInfo>
    </SharedWithUsers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E1FBAF7E434E4C98F8B2F30AAE1083" ma:contentTypeVersion="13" ma:contentTypeDescription="Create a new document." ma:contentTypeScope="" ma:versionID="441a631d250820caeb9fc02b6b946396">
  <xsd:schema xmlns:xsd="http://www.w3.org/2001/XMLSchema" xmlns:xs="http://www.w3.org/2001/XMLSchema" xmlns:p="http://schemas.microsoft.com/office/2006/metadata/properties" xmlns:ns3="90519b21-8720-40f6-81c7-137e10201ad8" xmlns:ns4="da06189c-97e0-4106-a4ff-e18c0c49c30d" targetNamespace="http://schemas.microsoft.com/office/2006/metadata/properties" ma:root="true" ma:fieldsID="6a529e3d265a9cbda094dc63db0b0eaf" ns3:_="" ns4:_="">
    <xsd:import namespace="90519b21-8720-40f6-81c7-137e10201ad8"/>
    <xsd:import namespace="da06189c-97e0-4106-a4ff-e18c0c49c30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19b21-8720-40f6-81c7-137e10201a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6189c-97e0-4106-a4ff-e18c0c49c3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1E99B0-4984-4EBB-801D-CDC33C46953E}">
  <ds:schemaRefs>
    <ds:schemaRef ds:uri="http://schemas.microsoft.com/office/2006/metadata/properties"/>
    <ds:schemaRef ds:uri="http://schemas.microsoft.com/office/infopath/2007/PartnerControls"/>
    <ds:schemaRef ds:uri="90519b21-8720-40f6-81c7-137e10201ad8"/>
  </ds:schemaRefs>
</ds:datastoreItem>
</file>

<file path=customXml/itemProps2.xml><?xml version="1.0" encoding="utf-8"?>
<ds:datastoreItem xmlns:ds="http://schemas.openxmlformats.org/officeDocument/2006/customXml" ds:itemID="{920A2BA5-B2C0-4068-A358-126728B0BFC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AD92AC-5833-4EFA-B30D-05D2DCD0C3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519b21-8720-40f6-81c7-137e10201ad8"/>
    <ds:schemaRef ds:uri="da06189c-97e0-4106-a4ff-e18c0c49c3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131DB33-AFC0-4C9C-A721-974F3226A0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de Contratos 2022 ABS</vt:lpstr>
      <vt:lpstr>Planilha de Contratos 2022 Fito</vt:lpstr>
      <vt:lpstr>SOPs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Maria Sousa de Abreu</dc:creator>
  <cp:keywords/>
  <dc:description/>
  <cp:lastModifiedBy>Matheus Victor Oliveira Gonçalves</cp:lastModifiedBy>
  <cp:revision/>
  <dcterms:created xsi:type="dcterms:W3CDTF">2019-09-04T21:00:06Z</dcterms:created>
  <dcterms:modified xsi:type="dcterms:W3CDTF">2022-08-26T18:54:40Z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0x010100D5E1FBAF7E434E4C98F8B2F30AAE1083</vt:lpwstr>
  </property>
  <property fmtid="{D5CDD505-2E9C-101B-9397-08002B2CF9AE}" pid="3" name="_dlc_DocId">
    <vt:lpwstr>JKD7EFPSCFJY-1029778503-264931</vt:lpwstr>
  </property>
  <property fmtid="{D5CDD505-2E9C-101B-9397-08002B2CF9AE}" pid="4" name="_dlc_DocIdItemGuid">
    <vt:lpwstr>c72d6a67-432c-4e17-9e9a-ae7a26f7ca00</vt:lpwstr>
  </property>
  <property fmtid="{D5CDD505-2E9C-101B-9397-08002B2CF9AE}" pid="5" name="_dlc_DocIdUrl">
    <vt:lpwstr>https://undp.sharepoint.com/teams/BRA/_layouts/15/DocIdRedir.aspx?ID=JKD7EFPSCFJY-1029778503-264931, JKD7EFPSCFJY-1029778503-264931</vt:lpwstr>
  </property>
  <property fmtid="{D5CDD505-2E9C-101B-9397-08002B2CF9AE}" pid="6" name="display_urn:schemas-microsoft-com:office:office#SharedWithUsers">
    <vt:lpwstr>Alfonso Buxens</vt:lpwstr>
  </property>
  <property fmtid="{D5CDD505-2E9C-101B-9397-08002B2CF9AE}" pid="7" name="SharedWithUsers">
    <vt:lpwstr>1591;#Alfonso Buxens</vt:lpwstr>
  </property>
</Properties>
</file>