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mabr-my.sharepoint.com/personal/08773288624_mma_gov_br/Documents/Área de Trabalho/Hetiene/GEF/Projeto GEF-ABS/Financeiro/"/>
    </mc:Choice>
  </mc:AlternateContent>
  <xr:revisionPtr revIDLastSave="178" documentId="13_ncr:1_{E889FDC4-E6B1-4EF2-869C-0E38A4627CE2}" xr6:coauthVersionLast="45" xr6:coauthVersionMax="46" xr10:uidLastSave="{76FA1009-D182-413A-813B-CBE743EC9566}"/>
  <bookViews>
    <workbookView xWindow="28695" yWindow="0" windowWidth="20490" windowHeight="11385" xr2:uid="{00000000-000D-0000-FFFF-FFFF00000000}"/>
  </bookViews>
  <sheets>
    <sheet name="Planilha1" sheetId="1" r:id="rId1"/>
    <sheet name="Planilha2" sheetId="2" r:id="rId2"/>
  </sheets>
  <definedNames>
    <definedName name="_xlnm._FilterDatabase" localSheetId="0" hidden="1">Planilha1!$A$1:$N$101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5" i="1" l="1"/>
  <c r="K96" i="1"/>
  <c r="K97" i="1"/>
  <c r="K98" i="1"/>
  <c r="K99" i="1"/>
  <c r="K100" i="1"/>
  <c r="K101" i="1"/>
  <c r="K102" i="1"/>
  <c r="K103" i="1"/>
  <c r="K106" i="1"/>
  <c r="K107" i="1"/>
  <c r="K110" i="1"/>
  <c r="K120" i="1"/>
  <c r="K121" i="1"/>
  <c r="K122" i="1"/>
  <c r="K123" i="1"/>
  <c r="K124" i="1"/>
  <c r="K125" i="1"/>
  <c r="K8" i="1" l="1"/>
  <c r="J5" i="1"/>
  <c r="K4" i="1" l="1"/>
  <c r="K3" i="1"/>
  <c r="K6" i="1"/>
  <c r="K5" i="1"/>
  <c r="K7" i="1"/>
  <c r="K2" i="1"/>
</calcChain>
</file>

<file path=xl/sharedStrings.xml><?xml version="1.0" encoding="utf-8"?>
<sst xmlns="http://schemas.openxmlformats.org/spreadsheetml/2006/main" count="268" uniqueCount="183">
  <si>
    <t>COMPONENTE</t>
  </si>
  <si>
    <t>NÚCLEO OPERACIONAL</t>
  </si>
  <si>
    <t>TIPO DE COMPRA/ CONTRATAÇÃO</t>
  </si>
  <si>
    <t>DESCRIÇÃO DA COMPRA/CONTRATAÇÃO</t>
  </si>
  <si>
    <t>EMPRESA/PESSOA FÍSICA CONTRATADA</t>
  </si>
  <si>
    <t>PRODUTO</t>
  </si>
  <si>
    <t>LINK DE ACESSO PARA PRODUTOS</t>
  </si>
  <si>
    <t>MMA</t>
  </si>
  <si>
    <t xml:space="preserve"> -</t>
  </si>
  <si>
    <t>Prestação de Serviço</t>
  </si>
  <si>
    <t>Não se aplica</t>
  </si>
  <si>
    <t>Em andamento</t>
  </si>
  <si>
    <t>STATUS DO PROCESSO</t>
  </si>
  <si>
    <t>Concluído</t>
  </si>
  <si>
    <t>Luiz Arnaldo da Cunha Júnior</t>
  </si>
  <si>
    <t>VALOR ORIGINAL (USD)</t>
  </si>
  <si>
    <t>MONTANTE PAGO  (USD)</t>
  </si>
  <si>
    <t>DATA PO</t>
  </si>
  <si>
    <t>SALDO (USD)</t>
  </si>
  <si>
    <t>Consultoria realizada para a proposição de regras de funcionamento do Fundo Nacional de Repartição de Benefícios – FNRB e elaboração de Manual de Operações do Fundo, a ser apresentado para aprovação do Comitê Gestor. Foi selecionada e contratada a instituição financeira federal que fará a gestão do Fundo Nacional de Repartição de Benefícios (FNRB) e o Manual de Operações do Fundo foi elaborado e deverá ser apresentado para aprovação do Comitê Gestor.</t>
  </si>
  <si>
    <t>OBSERVAÇÃO</t>
  </si>
  <si>
    <t>DESCRIÇÃO</t>
  </si>
  <si>
    <t>Marco Regulatório Nacional de ABS</t>
  </si>
  <si>
    <t>Passagens</t>
  </si>
  <si>
    <t>Consultoria</t>
  </si>
  <si>
    <t>FLYTOUR  BUSINESS TRAVEL VIAG E TUR LTDA</t>
  </si>
  <si>
    <t>TOUR  HOUSE VIAGENS E TURISMO LTDA</t>
  </si>
  <si>
    <t>1⁰ Seminário Internacional - O seminário reuniu especialistas brasileiros, da América do Sul, da Europa, da África e da Ásia para apresentar as experiências em ABS de outras regiões do globo. Contou, ainda, com os casos emblemáticos do Japão e Peru, um – grande usuário de recursos genéticos – e o outro – um país megadiverso e provedor de recursos genéticos. O evento reuniu cerca de 100 participantes, que incluíram representantes do Governo, de ONGs, de povos indígenas, povos e comunidades tradicionais e agricultores familiares, além de partes interessadas (pesquisadores, instituições de pesquisa e setor privado).</t>
  </si>
  <si>
    <t>Fornecimento serviço de hospedagem, locação de espaço, alimentação, transporte e tradução simultânea para o “1º Seminário Internacional de Intercâmbio de Experiências Regulatórias em Acesso ao Patrimônio Genético e Repartição de Benefícios”</t>
  </si>
  <si>
    <t>Gestão do conhecimento e da informação</t>
  </si>
  <si>
    <t>GLUCK SERVIÇO E COMÈRCIO DE INFORMÁTICA</t>
  </si>
  <si>
    <t>Contrato para desenvolvimento dos módulos adicionais do SisGen foi assinado em 15 de maio de 2019 e encontra-se em andamento. O contrato tem vigência prevista até o termino da duração do Projeto. Cumpre destacar que a versão 2 do Sistema já está contratada e em elaboração via Projeto. Com o estímulo à pesquisa, inovação e o desenvolvimento tecnológico baseados em patrimônio genético brasileiro, aliados a uma versão mais amigável e com mais funcionalidades do SisGen</t>
  </si>
  <si>
    <t>GAUCHE PROMOÇÕES E EVENTOS LTDA</t>
  </si>
  <si>
    <t>Fortalecimento da capacidade institucional e capacitação</t>
  </si>
  <si>
    <t xml:space="preserve">Em novembro de 2019 curso de “Capacitação para Fiscalização e Proteção dos Recursos Genéticos e dos Conhecimentos Tradicionais Associados”. </t>
  </si>
  <si>
    <t>PRESTAÇÃO DE SERVIÇOS DE DESENVOLVIMENTO E IMPLANTAÇÃO DA SEGUNDA
VERSÃO DO SISTEMA NACIONAL DE GESTÃO DO PATRIMÔNIO GENÉTICO E DO
CONHECIMENTO TRADICIONAL ASSOCIADO (SISGEN)</t>
  </si>
  <si>
    <t>CHANNEL LOCAÇÕES E EVENTOS LTDA</t>
  </si>
  <si>
    <t xml:space="preserve"> Contratação de consultoria para elaboração de Plano Político Pedagógico </t>
  </si>
  <si>
    <t>1ª Oficina de Construção Participativa do 'Projeto Político Pedagógico' (PPP) de Formação de ‘Guardiões da Biodiversidade’ em ‘Acesso e Repartição de Benefícios’ (ABS)</t>
  </si>
  <si>
    <t>PRODUTO 1</t>
  </si>
  <si>
    <t>Linha 1 - Reuniões referente ao apoio ao desenvolvimento do FNRB e negociação dos termos contratuais com instituição financeira federal selecionada; e reunião com o Grupo de Trabalho para análise do Manual de Operações.
Linha 2 - Participação de representantes do MMA em 3 side-events na COP-MOP 2018 (14ª Conferência das Partes da Convenção sobre Diversidade Biológica de 14 a 29 de novembro) para apresentar a estratégia do país para alcançar resultados positivos em ABS e promover o intercâmbio com esses países sobre a implementação do Protocolo de Nagoia.</t>
  </si>
  <si>
    <t>Fornecimento de passagens aéreas - 1º Seminário Internacional de Intercâmbio de Experiências Regulatórias em Acesso ao Patrimônio Genético e Repartição de Benefícios (PICTAFs e Palestrantes Internacionais)</t>
  </si>
  <si>
    <t xml:space="preserve"> Capacitação sobre mecanismos de ABS e seus procedimentos nas cidades de Manaus-AM (2018), Rio de Janeiro-RJ (2018) e Florianópolis/SC (2018).</t>
  </si>
  <si>
    <t>Capacitação PICTAFs no  "I Simpósio Brasileiro Sobre Acesso ao Patrimônio Genético e Conhecimento Tradicional Associado: Interfaces entre Detentores, Academia, Empresas e Governo", realizado na cidade do Rio de Janeiro/RJ (2019).
Capacitação para Fiscalização e Proteção dos Recursos Genéticos e dos Conhecimentos Tradicionais Associados - IBAMA (2019)</t>
  </si>
  <si>
    <t>Contratação de serviço de alimentação e transporte para o curso “Capacitação para Fiscalização e Proteção dos Recursos Genéticos e dos Conhecimentos Tradicionais Associados” a ser realizada em São Paulo, nos dias 11 a 22 de novembro de 2019.</t>
  </si>
  <si>
    <t>Encerrado</t>
  </si>
  <si>
    <t>N/A</t>
  </si>
  <si>
    <t>Relatório da Oficina</t>
  </si>
  <si>
    <t>TICIANA IMBROISI</t>
  </si>
  <si>
    <t>BDO RCS AUDITORES IND SS</t>
  </si>
  <si>
    <t>Gestão, Monitoramento e Avaliação</t>
  </si>
  <si>
    <t>Relatório de Auditoria</t>
  </si>
  <si>
    <t>FUNDACAO DE EMPREENDIMENTOS CIENTIFICOS</t>
  </si>
  <si>
    <t>Elaboração e Implementação de Protocolo Comunitário</t>
  </si>
  <si>
    <t>PRODUTO 1, PRODUTO, PRODUTO 3</t>
  </si>
  <si>
    <t>Every TI Tecnologia &amp; Inovação Eireli</t>
  </si>
  <si>
    <t>Solução de tecnologia da informação para gestão de segurança integrada no modelo de licença de uso permanente com garantia, suporte técnico e atualizações pelo período de 12 meses assim como seviços técnicos de instalação, configuração, parametrização, capacitação e operação assistida</t>
  </si>
  <si>
    <t>Compras</t>
  </si>
  <si>
    <t>Monitoramento Assistido do módulo do Sistema de Segurança do SISGEN: Solução de Blindagem do Domínio Web para proteção contra fraudes e ameaças digitais</t>
  </si>
  <si>
    <t>CROSS CONTENT COMUNICACAO INTEGRADA LTDA</t>
  </si>
  <si>
    <t>Produção de Material em áudio e vídeo sobre ABS para sensibilização e  capacitação de atores-chave, incluindo a legislação brasileira</t>
  </si>
  <si>
    <t>PRODUTO 1, PRODUTO2</t>
  </si>
  <si>
    <t>PRODUTO 1, PRODUTO 2 (Parcelas 1 a 10)</t>
  </si>
  <si>
    <t>Levantamento dos fabricantes nacionais de produtos desenvolvidos e comercializados a partir do patrimônio genético (PG) e do conhecimento tradicional associado (CTA) brasileiros e de estimativa do potencial dos recursos a serem repartidos e daqueles que estão isentos conforme Lei nº 13.123/2015.</t>
  </si>
  <si>
    <t>Sistematizar, produzir e revisar conteúdo sobre a legislação nacional de acesso ao patrimônio genético e ao conhecimento tradicional associado para programas de capacitação presencial e EaD a serem realizadas realizadas no âmbito do Projeto BRA/18/003, com vistas à formação de multiplicadores para Detentores de CTA, Academia, Governo e Operadores do Direito. Também deverão ser produzidos materiais para campanhas de conscientização e insumos necessários para alimentar o Portal ABS e o SisGen.</t>
  </si>
  <si>
    <t>Contratação de empresa para prestação de serviço técnico especializado em desenvolvimento, suporte, manutenção, transposição de conteúdos e atendimento aos usuários de Módulos Virtuais (dos programas de formação continuada em ABS. Os módulos deverão ter diferentes abordagens direcionadas a públicos específicos que incluirão Detentores de CTA, Academia, Governo e Operadores do Direito.</t>
  </si>
  <si>
    <t>FUNDACAO CHRISTIANO OTTONI</t>
  </si>
  <si>
    <t>GSS SUST E BIOINOVACAO LTDA</t>
  </si>
  <si>
    <t>AVANTE BRASIL INFORMATICA E TREINAMENTOS LTDA</t>
  </si>
  <si>
    <t>Auditoria Independente Ano Fiscal 2020</t>
  </si>
  <si>
    <t>Auditoria Independente Anos Fiscais 2018 e 2019</t>
  </si>
  <si>
    <t>Avaliação de Meio Termo do Projeto BRA/18/003</t>
  </si>
  <si>
    <t>Relatório Final da Avaliação de Meio Termo</t>
  </si>
  <si>
    <t>Elaboração da tradução para o inglês, em nível sênior, com atenção
especial a fim de refletir a cultura e o estilo linguístico do público alvo, do documento final “Relatório de Avaliação de Meio-Termo” do projeto BRA/18/003</t>
  </si>
  <si>
    <t>GUILHERME MARTINS DE MACEDO</t>
  </si>
  <si>
    <t>CHRISTINE JUNE EIDA MADUREIRA</t>
  </si>
  <si>
    <t>Relatório Final da Avaliação de Meio Termo traduzido para o inglês</t>
  </si>
  <si>
    <t>PRODUTO 1, PRODUTO 2, PRODUTO 3</t>
  </si>
  <si>
    <t>http://diretoriopre.mma.gov.br/index.php/category/107-gef-bra-18-003-capacitacao-e-fortalecimento-institucional-no-marco-national-para-acesso-e-reparticao-de-beneficios-no-ambito-do-protocolo-de-nagoia?download=3599:produto-1-plano-de-trabalho-e-guia-de-acionamento-dos-servicos-de-suporte-bra10-38336</t>
  </si>
  <si>
    <t>Produto 3</t>
  </si>
  <si>
    <t xml:space="preserve">Finalizado </t>
  </si>
  <si>
    <t xml:space="preserve">http://diretoriopre.mma.gov.br/index.php/category/107-gef-bra-18-003-capacitacao-e-fortalecimento-institucional-no-marco-national-para-acesso-e-reparticao-de-beneficios-no-ambito-do-protocolo-de-nagoia?download=3620:produto-1-finatec </t>
  </si>
  <si>
    <t xml:space="preserve">http://diretoriopre.mma.gov.br/index.php/category/107-gef-bra-18-003-capacitacao-e-fortalecimento-institucional-no-marco-national-para-acesso-e-reparticao-de-beneficios-no-ambito-do-protocolo-de-nagoia?download=3621:produto-2-finatec </t>
  </si>
  <si>
    <t>http://diretoriopre.mma.gov.br/index.php/category/107-gef-bra-18-003-capacitacao-e-fortalecimento-institucional-no-marco-national-para-acesso-e-reparticao-de-beneficios-no-ambito-do-protocolo-de-nagoia?download=3622:produto-3-finatec</t>
  </si>
  <si>
    <t>http://diretoriopre.mma.gov.br/index.php/category/107-gef-bra-18-003-capacitacao-e-fortalecimento-institucional-no-marco-national-para-acesso-e-reparticao-de-beneficios-no-ambito-do-protocolo-de-nagoia?download=2052:produto-11</t>
  </si>
  <si>
    <t>http://diretoriopre.mma.gov.br/index.php/category/107-gef-bra-18-003-capacitacao-e-fortalecimento-institucional-no-marco-national-para-acesso-e-reparticao-de-beneficios-no-ambito-do-protocolo-de-nagoia?download=2053:produto-12</t>
  </si>
  <si>
    <t>http://diretoriopre.mma.gov.br/index.php/category/107-gef-bra-18-003-capacitacao-e-fortalecimento-institucional-no-marco-national-para-acesso-e-reparticao-de-beneficios-no-ambito-do-protocolo-de-nagoia?download=2054:anexo-1-demandas-em-andamento-junho-19</t>
  </si>
  <si>
    <t>http://diretoriopre.mma.gov.br/index.php/category/107-gef-bra-18-003-capacitacao-e-fortalecimento-institucional-no-marco-national-para-acesso-e-reparticao-de-beneficios-no-ambito-do-protocolo-de-nagoia?download=2055:produto-1</t>
  </si>
  <si>
    <t>http://diretoriopre.mma.gov.br/index.php/category/107-gef-bra-18-003-capacitacao-e-fortalecimento-institucional-no-marco-national-para-acesso-e-reparticao-de-beneficios-no-ambito-do-protocolo-de-nagoia?download=2056:produto-13</t>
  </si>
  <si>
    <t>http://diretoriopre.mma.gov.br/index.php/category/107-gef-bra-18-003-capacitacao-e-fortalecimento-institucional-no-marco-national-para-acesso-e-reparticao-de-beneficios-no-ambito-do-protocolo-de-nagoia?download=2057:produto-14</t>
  </si>
  <si>
    <t>http://diretoriopre.mma.gov.br/index.php/category/107-gef-bra-18-003-capacitacao-e-fortalecimento-institucional-no-marco-national-para-acesso-e-reparticao-de-beneficios-no-ambito-do-protocolo-de-nagoia?download=2058:produto-15</t>
  </si>
  <si>
    <t>http://diretoriopre.mma.gov.br/index.php/category/107-gef-bra-18-003-capacitacao-e-fortalecimento-institucional-no-marco-national-para-acesso-e-reparticao-de-beneficios-no-ambito-do-protocolo-de-nagoia?download=2079:produto-2-manual-do-usuario-secretaria-executiva-pre-cadastro-de-atividades</t>
  </si>
  <si>
    <t>http://diretoriopre.mma.gov.br/index.php/category/107-gef-bra-18-003-capacitacao-e-fortalecimento-institucional-no-marco-national-para-acesso-e-reparticao-de-beneficios-no-ambito-do-protocolo-de-nagoia?download=2080:produto-2-fluxo-da-tela</t>
  </si>
  <si>
    <t>http://diretoriopre.mma.gov.br/index.php/category/107-gef-bra-18-003-capacitacao-e-fortalecimento-institucional-no-marco-national-para-acesso-e-reparticao-de-beneficios-no-ambito-do-protocolo-de-nagoia?download=2081:produto-2-dicionario-de-dados-secretaria-executiva-pre-cadastro-de-atividades-e-remessas</t>
  </si>
  <si>
    <t>http://diretoriopre.mma.gov.br/index.php/category/107-gef-bra-18-003-capacitacao-e-fortalecimento-institucional-no-marco-national-para-acesso-e-reparticao-de-beneficios-no-ambito-do-protocolo-de-nagoia?download=2082:produto-2-der-secretaria-executiva-pre-cadastro-de-atividades</t>
  </si>
  <si>
    <t>http://diretoriopre.mma.gov.br/index.php/category/107-gef-bra-18-003-capacitacao-e-fortalecimento-institucional-no-marco-national-para-acesso-e-reparticao-de-beneficios-no-ambito-do-protocolo-de-nagoia?download=2084:produto-2-prototipos-das-telas-secretaria-executiva-pre-cadastro-de-remessas</t>
  </si>
  <si>
    <t>http://diretoriopre.mma.gov.br/index.php/category/107-gef-bra-18-003-capacitacao-e-fortalecimento-institucional-no-marco-national-para-acesso-e-reparticao-de-beneficios-no-ambito-do-protocolo-de-nagoia?download=2085:produto-2-manual-do-usuario-secretaria-executiva-pre-cadastro-de-remessas</t>
  </si>
  <si>
    <t>http://diretoriopre.mma.gov.br/index.php/category/107-gef-bra-18-003-capacitacao-e-fortalecimento-institucional-no-marco-national-para-acesso-e-reparticao-de-beneficios-no-ambito-do-protocolo-de-nagoia?download=2086:produto-2-fluxo-da-tela-pre-cadastro-de-remessa</t>
  </si>
  <si>
    <t>http://diretoriopre.mma.gov.br/index.php/category/107-gef-bra-18-003-capacitacao-e-fortalecimento-institucional-no-marco-national-para-acesso-e-reparticao-de-beneficios-no-ambito-do-protocolo-de-nagoia?download=2087:produto-2-der-secretaria-executiva-pre-cadastro-de-remessas</t>
  </si>
  <si>
    <t>http://diretoriopre.mma.gov.br/index.php/category/107-gef-bra-18-003-capacitacao-e-fortalecimento-institucional-no-marco-national-para-acesso-e-reparticao-de-beneficios-no-ambito-do-protocolo-de-nagoia?download=2088:produto-2-relatorio-sisgen-6-11-2017-a-15-05-2019</t>
  </si>
  <si>
    <t>http://diretoriopre.mma.gov.br/index.php/category/107-gef-bra-18-003-capacitacao-e-fortalecimento-institucional-no-marco-national-para-acesso-e-reparticao-de-beneficios-no-ambito-do-protocolo-de-nagoia?download=2090:produto-2-campos-publicidade</t>
  </si>
  <si>
    <t>http://diretoriopre.mma.gov.br/index.php/category/107-gef-bra-18-003-capacitacao-e-fortalecimento-institucional-no-marco-national-para-acesso-e-reparticao-de-beneficios-no-ambito-do-protocolo-de-nagoia?download=2092:produto-16</t>
  </si>
  <si>
    <t>http://diretoriopre.mma.gov.br/index.php/category/107-gef-bra-18-003-capacitacao-e-fortalecimento-institucional-no-marco-national-para-acesso-e-reparticao-de-beneficios-no-ambito-do-protocolo-de-nagoia?download=2095:produto-3-prototipos-das-telas-marinha-atividades</t>
  </si>
  <si>
    <t>http://diretoriopre.mma.gov.br/index.php/category/107-gef-bra-18-003-capacitacao-e-fortalecimento-institucional-no-marco-national-para-acesso-e-reparticao-de-beneficios-no-ambito-do-protocolo-de-nagoia?download=2096:produto-3-manual-do-usuario-marinha-remessas</t>
  </si>
  <si>
    <t>http://diretoriopre.mma.gov.br/index.php/category/107-gef-bra-18-003-capacitacao-e-fortalecimento-institucional-no-marco-national-para-acesso-e-reparticao-de-beneficios-no-ambito-do-protocolo-de-nagoia?download=2100:produto-3-manual-do-usuario-marinha-atividades</t>
  </si>
  <si>
    <t>http://diretoriopre.mma.gov.br/index.php/category/107-gef-bra-18-003-capacitacao-e-fortalecimento-institucional-no-marco-national-para-acesso-e-reparticao-de-beneficios-no-ambito-do-protocolo-de-nagoia?download=2102:produto-3-der-marinha-remessas</t>
  </si>
  <si>
    <t>http://diretoriopre.mma.gov.br/index.php/category/107-gef-bra-18-003-capacitacao-e-fortalecimento-institucional-no-marco-national-para-acesso-e-reparticao-de-beneficios-no-ambito-do-protocolo-de-nagoia?download=2104:produto-3-der-marinha-atividades</t>
  </si>
  <si>
    <t>http://diretoriopre.mma.gov.br/index.php/category/107-gef-bra-18-003-capacitacao-e-fortalecimento-institucional-no-marco-national-para-acesso-e-reparticao-de-beneficios-no-ambito-do-protocolo-de-nagoia?download=2106:produto-3-cenarios-de-testes-marinha-remessas</t>
  </si>
  <si>
    <t>http://diretoriopre.mma.gov.br/index.php/category/107-gef-bra-18-003-capacitacao-e-fortalecimento-institucional-no-marco-national-para-acesso-e-reparticao-de-beneficios-no-ambito-do-protocolo-de-nagoia?download=2107:produto-3-cenarios-de-testes-marinha-atividades</t>
  </si>
  <si>
    <t>http://diretoriopre.mma.gov.br/index.php/category/107-gef-bra-18-003-capacitacao-e-fortalecimento-institucional-no-marco-national-para-acesso-e-reparticao-de-beneficios-no-ambito-do-protocolo-de-nagoia?download=2112:produto-4-prototipos-das-telas-procedimento-de-verificacao</t>
  </si>
  <si>
    <t>http://diretoriopre.mma.gov.br/index.php/category/107-gef-bra-18-003-capacitacao-e-fortalecimento-institucional-no-marco-national-para-acesso-e-reparticao-de-beneficios-no-ambito-do-protocolo-de-nagoia?download=2114:produto-4-manual-do-usuario-procedimento-de-verificacao</t>
  </si>
  <si>
    <t>http://diretoriopre.mma.gov.br/index.php/category/107-gef-bra-18-003-capacitacao-e-fortalecimento-institucional-no-marco-national-para-acesso-e-reparticao-de-beneficios-no-ambito-do-protocolo-de-nagoia?download=2115:produto-4-fluxo-de-tela-procedimento-de-verificacao</t>
  </si>
  <si>
    <t>http://diretoriopre.mma.gov.br/index.php/category/107-gef-bra-18-003-capacitacao-e-fortalecimento-institucional-no-marco-national-para-acesso-e-reparticao-de-beneficios-no-ambito-do-protocolo-de-nagoia?download=2117:produto-4-der-procedimento-de-verificacao</t>
  </si>
  <si>
    <t>http://diretoriopre.mma.gov.br/index.php/category/107-gef-bra-18-003-capacitacao-e-fortalecimento-institucional-no-marco-national-para-acesso-e-reparticao-de-beneficios-no-ambito-do-protocolo-de-nagoia?download=2119:produto-4-cenarios-de-testes-procedimento-de-verificacao</t>
  </si>
  <si>
    <t>http://diretoriopre.mma.gov.br/index.php/category/107-gef-bra-18-003-capacitacao-e-fortalecimento-institucional-no-marco-national-para-acesso-e-reparticao-de-beneficios-no-ambito-do-protocolo-de-nagoia?download=2121:produto-4-manual-do-usuario-retificacao-de-cadastro</t>
  </si>
  <si>
    <t>http://diretoriopre.mma.gov.br/index.php/category/107-gef-bra-18-003-capacitacao-e-fortalecimento-institucional-no-marco-national-para-acesso-e-reparticao-de-beneficios-no-ambito-do-protocolo-de-nagoia?download=2122:produto-4-prototipos-das-telas-retificacao-de-cadastro</t>
  </si>
  <si>
    <t>http://diretoriopre.mma.gov.br/index.php/category/107-gef-bra-18-003-capacitacao-e-fortalecimento-institucional-no-marco-national-para-acesso-e-reparticao-de-beneficios-no-ambito-do-protocolo-de-nagoia?download=2125:produto-4-manual-da-secretaria-atestado-de-regularidade-de-acesso</t>
  </si>
  <si>
    <t>http://diretoriopre.mma.gov.br/index.php/category/107-gef-bra-18-003-capacitacao-e-fortalecimento-institucional-no-marco-national-para-acesso-e-reparticao-de-beneficios-no-ambito-do-protocolo-de-nagoia?download=2127:produto-4-der-atestado-de-regularidade-de-acesso</t>
  </si>
  <si>
    <t>http://diretoriopre.mma.gov.br/index.php/category/107-gef-bra-18-003-capacitacao-e-fortalecimento-institucional-no-marco-national-para-acesso-e-reparticao-de-beneficios-no-ambito-do-protocolo-de-nagoia?download=2128:produto-4-cenarios-de-testes-atestado-de-regularidade-de-acesso</t>
  </si>
  <si>
    <t>http://diretoriopre.mma.gov.br/index.php/category/107-gef-bra-18-003-capacitacao-e-fortalecimento-institucional-no-marco-national-para-acesso-e-reparticao-de-beneficios-no-ambito-do-protocolo-de-nagoia?download=2131:produto-17</t>
  </si>
  <si>
    <t>http://diretoriopre.mma.gov.br/index.php/category/107-gef-bra-18-003-capacitacao-e-fortalecimento-institucional-no-marco-national-para-acesso-e-reparticao-de-beneficios-no-ambito-do-protocolo-de-nagoia?download=2133:produto-18</t>
  </si>
  <si>
    <t>http://diretoriopre.mma.gov.br/index.php/category/107-gef-bra-18-003-capacitacao-e-fortalecimento-institucional-no-marco-national-para-acesso-e-reparticao-de-beneficios-no-ambito-do-protocolo-de-nagoia?download=2136:produto-19</t>
  </si>
  <si>
    <t>http://diretoriopre.mma.gov.br/index.php/category/107-gef-bra-18-003-capacitacao-e-fortalecimento-institucional-no-marco-national-para-acesso-e-reparticao-de-beneficios-no-ambito-do-protocolo-de-nagoia?download=2138:produto-20</t>
  </si>
  <si>
    <t>http://diretoriopre.mma.gov.br/index.php/category/107-gef-bra-18-003-capacitacao-e-fortalecimento-institucional-no-marco-national-para-acesso-e-reparticao-de-beneficios-no-ambito-do-protocolo-de-nagoia?download=2139:produto-21</t>
  </si>
  <si>
    <t>http://diretoriopre.mma.gov.br/index.php/category/107-gef-bra-18-003-capacitacao-e-fortalecimento-institucional-no-marco-national-para-acesso-e-reparticao-de-beneficios-no-ambito-do-protocolo-de-nagoia?download=2140:produto-5-prototipos-das-telas-rascunhos</t>
  </si>
  <si>
    <t>http://diretoriopre.mma.gov.br/index.php/category/107-gef-bra-18-003-capacitacao-e-fortalecimento-institucional-no-marco-national-para-acesso-e-reparticao-de-beneficios-no-ambito-do-protocolo-de-nagoia?download=2141:produto-5-manual-do-usuario-modulo-de-rascunhos</t>
  </si>
  <si>
    <t>http://diretoriopre.mma.gov.br/index.php/category/107-gef-bra-18-003-capacitacao-e-fortalecimento-institucional-no-marco-national-para-acesso-e-reparticao-de-beneficios-no-ambito-do-protocolo-de-nagoia?download=2142:produto-5-fluxo-de-tela-rascunhos</t>
  </si>
  <si>
    <t>http://diretoriopre.mma.gov.br/index.php/category/107-gef-bra-18-003-capacitacao-e-fortalecimento-institucional-no-marco-national-para-acesso-e-reparticao-de-beneficios-no-ambito-do-protocolo-de-nagoia?download=2143:produto-5-der-rascunhos</t>
  </si>
  <si>
    <t>http://diretoriopre.mma.gov.br/index.php/category/107-gef-bra-18-003-capacitacao-e-fortalecimento-institucional-no-marco-national-para-acesso-e-reparticao-de-beneficios-no-ambito-do-protocolo-de-nagoia?download=2146:produto-5-prototipos-das-telas-nada-consta</t>
  </si>
  <si>
    <t>http://diretoriopre.mma.gov.br/index.php/category/107-gef-bra-18-003-capacitacao-e-fortalecimento-institucional-no-marco-national-para-acesso-e-reparticao-de-beneficios-no-ambito-do-protocolo-de-nagoia?download=2148:produto-5-manual-do-usuario-modulo-do-nada-consta</t>
  </si>
  <si>
    <t>http://diretoriopre.mma.gov.br/index.php/category/107-gef-bra-18-003-capacitacao-e-fortalecimento-institucional-no-marco-national-para-acesso-e-reparticao-de-beneficios-no-ambito-do-protocolo-de-nagoia?download=2151:produto-5-fluxo-de-tela-nada-consta</t>
  </si>
  <si>
    <t>http://diretoriopre.mma.gov.br/index.php/category/107-gef-bra-18-003-capacitacao-e-fortalecimento-institucional-no-marco-national-para-acesso-e-reparticao-de-beneficios-no-ambito-do-protocolo-de-nagoia?download=2155:produto-5-der-nada-consta</t>
  </si>
  <si>
    <t>http://diretoriopre.mma.gov.br/index.php/category/107-gef-bra-18-003-capacitacao-e-fortalecimento-institucional-no-marco-national-para-acesso-e-reparticao-de-beneficios-no-ambito-do-protocolo-de-nagoia?download=2158:produto-5-cenarios-de-testes-nada-consta</t>
  </si>
  <si>
    <t>http://diretoriopre.mma.gov.br/index.php/category/107-gef-bra-18-003-capacitacao-e-fortalecimento-institucional-no-marco-national-para-acesso-e-reparticao-de-beneficios-no-ambito-do-protocolo-de-nagoia?download=2161:produto-5-fluxo-de-tela-nada-consta</t>
  </si>
  <si>
    <t>http://diretoriopre.mma.gov.br/index.php/category/107-gef-bra-18-003-capacitacao-e-fortalecimento-institucional-no-marco-national-para-acesso-e-reparticao-de-beneficios-no-ambito-do-protocolo-de-nagoia?download=2163:produto-5-prototipos-das-telas-alertas</t>
  </si>
  <si>
    <t>http://diretoriopre.mma.gov.br/index.php/category/107-gef-bra-18-003-capacitacao-e-fortalecimento-institucional-no-marco-national-para-acesso-e-reparticao-de-beneficios-no-ambito-do-protocolo-de-nagoia?download=2167:produto-5manual-do-usuario-modulo-de-alertas</t>
  </si>
  <si>
    <t>http://diretoriopre.mma.gov.br/index.php/category/107-gef-bra-18-003-capacitacao-e-fortalecimento-institucional-no-marco-national-para-acesso-e-reparticao-de-beneficios-no-ambito-do-protocolo-de-nagoia?download=2169:produto-5-manual-do-usuario-modulo-de-alertas</t>
  </si>
  <si>
    <t>http://diretoriopre.mma.gov.br/index.php/category/107-gef-bra-18-003-capacitacao-e-fortalecimento-institucional-no-marco-national-para-acesso-e-reparticao-de-beneficios-no-ambito-do-protocolo-de-nagoia?download=2171:produto-5-der-alertas</t>
  </si>
  <si>
    <t>http://diretoriopre.mma.gov.br/index.php/category/107-gef-bra-18-003-capacitacao-e-fortalecimento-institucional-no-marco-national-para-acesso-e-reparticao-de-beneficios-no-ambito-do-protocolo-de-nagoia?download=2174:produto-5-cenarios-de-testes-alertas</t>
  </si>
  <si>
    <t>http://diretoriopre.mma.gov.br/index.php/category/107-gef-bra-18-003-capacitacao-e-fortalecimento-institucional-no-marco-national-para-acesso-e-reparticao-de-beneficios-no-ambito-do-protocolo-de-nagoia?download=2176:produto-5-fluxo-de-tela-alertas</t>
  </si>
  <si>
    <t>http://diretoriopre.mma.gov.br/index.php/category/107-gef-bra-18-003-capacitacao-e-fortalecimento-institucional-no-marco-national-para-acesso-e-reparticao-de-beneficios-no-ambito-do-protocolo-de-nagoia?download=2177:produto-22</t>
  </si>
  <si>
    <t>http://diretoriopre.mma.gov.br/index.php/category/107-gef-bra-18-003-capacitacao-e-fortalecimento-institucional-no-marco-national-para-acesso-e-reparticao-de-beneficios-no-ambito-do-protocolo-de-nagoia?download=2306:produto-2-luiz-arnaldo-pereira-da-cunha-junior</t>
  </si>
  <si>
    <t>http://diretoriopre.mma.gov.br/index.php/category/107-gef-bra-18-003-capacitacao-e-fortalecimento-institucional-no-marco-national-para-acesso-e-reparticao-de-beneficios-no-ambito-do-protocolo-de-nagoia?download=2322:produto-6-manual-do-usuario-modulo-de-relatorios-avancados</t>
  </si>
  <si>
    <t>http://diretoriopre.mma.gov.br/index.php/category/107-gef-bra-18-003-capacitacao-e-fortalecimento-institucional-no-marco-national-para-acesso-e-reparticao-de-beneficios-no-ambito-do-protocolo-de-nagoia?download=2326:produto-6-der-reuniao</t>
  </si>
  <si>
    <t>http://diretoriopre.mma.gov.br/index.php/category/107-gef-bra-18-003-capacitacao-e-fortalecimento-institucional-no-marco-national-para-acesso-e-reparticao-de-beneficios-no-ambito-do-protocolo-de-nagoia?download=2329:produto-6-fluxo-de-tela-reuniao</t>
  </si>
  <si>
    <t>http://diretoriopre.mma.gov.br/index.php/category/107-gef-bra-18-003-capacitacao-e-fortalecimento-institucional-no-marco-national-para-acesso-e-reparticao-de-beneficios-no-ambito-do-protocolo-de-nagoia?download=2331:produto-6-prototipos-das-telas-relatorios-avancados</t>
  </si>
  <si>
    <t>http://diretoriopre.mma.gov.br/index.php/category/107-gef-bra-18-003-capacitacao-e-fortalecimento-institucional-no-marco-national-para-acesso-e-reparticao-de-beneficios-no-ambito-do-protocolo-de-nagoia?download=2333:produto-6-prototipos-das-telas-documentos</t>
  </si>
  <si>
    <t>http://diretoriopre.mma.gov.br/index.php/category/107-gef-bra-18-003-capacitacao-e-fortalecimento-institucional-no-marco-national-para-acesso-e-reparticao-de-beneficios-no-ambito-do-protocolo-de-nagoia?download=2337:produto-6-manual-do-usuario-modulo-de-documentos</t>
  </si>
  <si>
    <t>http://diretoriopre.mma.gov.br/index.php/category/107-gef-bra-18-003-capacitacao-e-fortalecimento-institucional-no-marco-national-para-acesso-e-reparticao-de-beneficios-no-ambito-do-protocolo-de-nagoia?download=2342:produto-6-manual-do-usuario-modulo-de-reuniao</t>
  </si>
  <si>
    <t>http://diretoriopre.mma.gov.br/index.php/category/107-gef-bra-18-003-capacitacao-e-fortalecimento-institucional-no-marco-national-para-acesso-e-reparticao-de-beneficios-no-ambito-do-protocolo-de-nagoia?download=2344:produto-6-prototipos-das-telas-reuniao</t>
  </si>
  <si>
    <t>http://diretoriopre.mma.gov.br/index.php/category/107-gef-bra-18-003-capacitacao-e-fortalecimento-institucional-no-marco-national-para-acesso-e-reparticao-de-beneficios-no-ambito-do-protocolo-de-nagoia?download=2347:produto-6-der-documentos</t>
  </si>
  <si>
    <t>http://diretoriopre.mma.gov.br/index.php/category/107-gef-bra-18-003-capacitacao-e-fortalecimento-institucional-no-marco-national-para-acesso-e-reparticao-de-beneficios-no-ambito-do-protocolo-de-nagoia?download=3584:produto-23</t>
  </si>
  <si>
    <t>http://diretoriopre.mma.gov.br/index.php/category/107-gef-bra-18-003-capacitacao-e-fortalecimento-institucional-no-marco-national-para-acesso-e-reparticao-de-beneficios-no-ambito-do-protocolo-de-nagoia?download=3585:produto-24</t>
  </si>
  <si>
    <t>http://diretoriopre.mma.gov.br/index.php/category/107-gef-bra-18-003-capacitacao-e-fortalecimento-institucional-no-marco-national-para-acesso-e-reparticao-de-beneficios-no-ambito-do-protocolo-de-nagoia?download=3586:produto-25</t>
  </si>
  <si>
    <t>http://diretoriopre.mma.gov.br/index.php/category/107-gef-bra-18-003-capacitacao-e-fortalecimento-institucional-no-marco-national-para-acesso-e-reparticao-de-beneficios-no-ambito-do-protocolo-de-nagoia?download=3587:produto-26</t>
  </si>
  <si>
    <t>http://diretoriopre.mma.gov.br/index.php/category/107-gef-bra-18-003-capacitacao-e-fortalecimento-institucional-no-marco-national-para-acesso-e-reparticao-de-beneficios-no-ambito-do-protocolo-de-nagoia?download=3588:produto-27</t>
  </si>
  <si>
    <t>http://diretoriopre.mma.gov.br/index.php/category/107-gef-bra-18-003-capacitacao-e-fortalecimento-institucional-no-marco-national-para-acesso-e-reparticao-de-beneficios-no-ambito-do-protocolo-de-nagoia?download=3589:produto-28</t>
  </si>
  <si>
    <t>http://diretoriopre.mma.gov.br/index.php/category/107-gef-bra-18-003-capacitacao-e-fortalecimento-institucional-no-marco-national-para-acesso-e-reparticao-de-beneficios-no-ambito-do-protocolo-de-nagoia?download=3591:produto-29</t>
  </si>
  <si>
    <t>http://diretoriopre.mma.gov.br/index.php/category/107-gef-bra-18-003-capacitacao-e-fortalecimento-institucional-no-marco-national-para-acesso-e-reparticao-de-beneficios-no-ambito-do-protocolo-de-nagoia?download=3592:produto-30</t>
  </si>
  <si>
    <t>http://diretoriopre.mma.gov.br/index.php/category/107-gef-bra-18-003-capacitacao-e-fortalecimento-institucional-no-marco-national-para-acesso-e-reparticao-de-beneficios-no-ambito-do-protocolo-de-nagoia?download=3593:produto-31</t>
  </si>
  <si>
    <t>http://diretoriopre.mma.gov.br/index.php/category/107-gef-bra-18-003-capacitacao-e-fortalecimento-institucional-no-marco-national-para-acesso-e-reparticao-de-beneficios-no-ambito-do-protocolo-de-nagoia?download=3594:produto-32</t>
  </si>
  <si>
    <t>http://diretoriopre.mma.gov.br/index.php/category/107-gef-bra-18-003-capacitacao-e-fortalecimento-institucional-no-marco-national-para-acesso-e-reparticao-de-beneficios-no-ambito-do-protocolo-de-nagoia?download=3595:produto-33</t>
  </si>
  <si>
    <t>http://diretoriopre.mma.gov.br/index.php/category/107-gef-bra-18-003-capacitacao-e-fortalecimento-institucional-no-marco-national-para-acesso-e-reparticao-de-beneficios-no-ambito-do-protocolo-de-nagoia?download=3596:produto-34</t>
  </si>
  <si>
    <t>http://diretoriopre.mma.gov.br/index.php/category/107-gef-bra-18-003-capacitacao-e-fortalecimento-institucional-no-marco-national-para-acesso-e-reparticao-de-beneficios-no-ambito-do-protocolo-de-nagoia?download=3597:produto-35</t>
  </si>
  <si>
    <t>http://diretoriopre.mma.gov.br/index.php/category/107-gef-bra-18-003-capacitacao-e-fortalecimento-institucional-no-marco-national-para-acesso-e-reparticao-de-beneficios-no-ambito-do-protocolo-de-nagoia?download=3598:produto-36</t>
  </si>
  <si>
    <t>Produtos: 1, 2, 3, 4, 5 (Módulo de gerenciamento de
rascunhos, Módulo de "Nada Consta", Módulo de alertas e pendências, Módulo Plenário CGEN), 6, 7 (Módulo de Fiscalização), 11 a 38 (suporte mensal)</t>
  </si>
  <si>
    <t>http://diretoriopre.mma.gov.br/index.php/category/107-gef-bra-18-003-capacitacao-e-fortalecimento-institucional-no-marco-national-para-acesso-e-reparticao-de-beneficios-no-ambito-do-protocolo-de-nagoia?download=2363:produto-1-estado-da-arte-e-compendio-de-materiais-anteriormente-elaborados</t>
  </si>
  <si>
    <t>http://diretoriopre.mma.gov.br/index.php/category/107-gef-bra-18-003-capacitacao-e-fortalecimento-institucional-no-marco-national-para-acesso-e-reparticao-de-beneficios-no-ambito-do-protocolo-de-nagoia?download=2370:relatorio-de-auditoria</t>
  </si>
  <si>
    <t>http://diretoriopre.mma.gov.br/index.php/category/107-gef-bra-18-003-capacitacao-e-fortalecimento-institucional-no-marco-national-para-acesso-e-reparticao-de-beneficios-no-ambito-do-protocolo-de-nagoia?download=3601:produto-2-01-13-suporte-tecnico-e-atualizacao-da-solucao-de-monitoramento-e-operacao-bra10-38336</t>
  </si>
  <si>
    <t>http://diretoriopre.mma.gov.br/index.php/category/107-gef-bra-18-003-capacitacao-e-fortalecimento-institucional-no-marco-national-para-acesso-e-reparticao-de-beneficios-no-ambito-do-protocolo-de-nagoia?download=3602:produto-2-02-13-suporte-tecnico-e-atualizacao-da-solucao-de-monitoramento-e-operacao-bra10-38336</t>
  </si>
  <si>
    <t>http://diretoriopre.mma.gov.br/index.php/category/107-gef-bra-18-003-capacitacao-e-fortalecimento-institucional-no-marco-national-para-acesso-e-reparticao-de-beneficios-no-ambito-do-protocolo-de-nagoia?download=3604:produto-2-04-13-suporte-tecnico-e-atualizacao-da-solucao-de-monitoramento-e-operacao-bra10-38336</t>
  </si>
  <si>
    <t>http://diretoriopre.mma.gov.br/index.php/category/107-gef-bra-18-003-capacitacao-e-fortalecimento-institucional-no-marco-national-para-acesso-e-reparticao-de-beneficios-no-ambito-do-protocolo-de-nagoia?download=3605:produto-2-05-13-suporte-tecnico-e-atualizacao-da-solucao-de-monitoramento-e-operacao-bra10-38336</t>
  </si>
  <si>
    <t>http://diretoriopre.mma.gov.br/index.php/category/107-gef-bra-18-003-capacitacao-e-fortalecimento-institucional-no-marco-national-para-acesso-e-reparticao-de-beneficios-no-ambito-do-protocolo-de-nagoia?download=3606:produto-2-06-13-suporte-tecnico-e-atualizacao-da-solucao-de-monitoramento-e-operacao-bra10-38336</t>
  </si>
  <si>
    <t>http://diretoriopre.mma.gov.br/index.php/category/107-gef-bra-18-003-capacitacao-e-fortalecimento-institucional-no-marco-national-para-acesso-e-reparticao-de-beneficios-no-ambito-do-protocolo-de-nagoia?download=3607:produto-2-07-13-suporte-tecnico-e-atualizacao-da-solucao-de-monitoramento-e-operacao-bra10-38336</t>
  </si>
  <si>
    <t>http://diretoriopre.mma.gov.br/index.php/category/107-gef-bra-18-003-capacitacao-e-fortalecimento-institucional-no-marco-national-para-acesso-e-reparticao-de-beneficios-no-ambito-do-protocolo-de-nagoia?download=3608:produto-2-08-13-suporte-tecnico-e-atualizacao-da-solucao-de-monitoramento-e-operacao-bra10-38336</t>
  </si>
  <si>
    <t>http://diretoriopre.mma.gov.br/index.php/category/107-gef-bra-18-003-capacitacao-e-fortalecimento-institucional-no-marco-national-para-acesso-e-reparticao-de-beneficios-no-ambito-do-protocolo-de-nagoia?download=3609:produto-2-09-13-suporte-tecnico-e-atualizacao-da-solucao-de-monitoramento-e-operacao-bra10-38336</t>
  </si>
  <si>
    <t>http://diretoriopre.mma.gov.br/index.php/category/107-gef-bra-18-003-capacitacao-e-fortalecimento-institucional-no-marco-national-para-acesso-e-reparticao-de-beneficios-no-ambito-do-protocolo-de-nagoia?download=3610:produtos-1-e-2-disponibilizacao-do-software-e-licencas-e-relatorio-de-instalacao-e-configuracao-bra10-38326</t>
  </si>
  <si>
    <t xml:space="preserve"> http://diretoriopre.mma.gov.br/index.php/category/107-gef-bra-18-003-capacitacao-e-fortalecimento-institucional-no-marco-national-para-acesso-e-reparticao-de-beneficios-no-ambito-do-protocolo-de-nagoia?download=3628:produto-1-cross-content</t>
  </si>
  <si>
    <t>http://diretoriopre.mma.gov.br/index.php/category/107-gef-bra-18-003-capacitacao-e-fortalecimento-institucional-no-marco-national-para-acesso-e-reparticao-de-beneficios-no-ambito-do-protocolo-de-nagoia?download=3629:produto-2-cross-content</t>
  </si>
  <si>
    <t>http://diretoriopre.mma.gov.br/index.php/category/107-gef-bra-18-003-capacitacao-e-fortalecimento-institucional-no-marco-national-para-acesso-e-reparticao-de-beneficios-no-ambito-do-protocolo-de-nagoia?download=3630:produto-3-cross-content</t>
  </si>
  <si>
    <t>PRODUTO 2</t>
  </si>
  <si>
    <t>http://diretoriopre.mma.gov.br/index.php/category/107-gef-bra-18-003-capacitacao-e-fortalecimento-institucional-no-marco-national-para-acesso-e-reparticao-de-beneficios-no-ambito-do-protocolo-de-nagoia?download=3623:produto-37</t>
  </si>
  <si>
    <t>http://diretoriopre.mma.gov.br/index.php/category/107-gef-bra-18-003-capacitacao-e-fortalecimento-institucional-no-marco-national-para-acesso-e-reparticao-de-beneficios-no-ambito-do-protocolo-de-nagoia?download=3624:produto-38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</si>
</sst>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_(* #,##0.00_);_(* \(#,##0.00\);_(* &quot;-&quot;??_);_(@_)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rgb="FFDEEAF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8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0" fontId="3" fillId="5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164" fontId="5" fillId="5" borderId="0" xfId="2" applyFont="1" applyFill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64" fontId="3" fillId="4" borderId="1" xfId="2" applyFont="1" applyFill="1" applyBorder="1" applyAlignment="1">
      <alignment horizontal="center" vertical="center"/>
    </xf>
    <xf numFmtId="164" fontId="3" fillId="5" borderId="1" xfId="2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5" borderId="0" xfId="0" applyFont="1" applyFill="1" applyBorder="1"/>
    <xf numFmtId="8" fontId="3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6" fillId="2" borderId="1" xfId="2" applyFont="1" applyFill="1" applyBorder="1" applyAlignment="1">
      <alignment horizontal="center" vertical="center" wrapText="1"/>
    </xf>
    <xf numFmtId="164" fontId="3" fillId="5" borderId="1" xfId="2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164" fontId="5" fillId="5" borderId="0" xfId="2" applyFont="1" applyFill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" fillId="4" borderId="1" xfId="3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2" fillId="5" borderId="1" xfId="3" applyNumberFormat="1" applyFill="1" applyBorder="1" applyAlignment="1">
      <alignment horizontal="center" vertical="center" wrapText="1"/>
    </xf>
    <xf numFmtId="0" fontId="2" fillId="0" borderId="1" xfId="3" applyFill="1" applyBorder="1" applyAlignment="1">
      <alignment vertical="center" wrapText="1"/>
    </xf>
    <xf numFmtId="0" fontId="8" fillId="5" borderId="0" xfId="0" applyFont="1" applyFill="1"/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8" fontId="3" fillId="5" borderId="2" xfId="0" applyNumberFormat="1" applyFont="1" applyFill="1" applyBorder="1" applyAlignment="1">
      <alignment horizontal="center" vertical="center" wrapText="1"/>
    </xf>
    <xf numFmtId="8" fontId="3" fillId="5" borderId="4" xfId="0" applyNumberFormat="1" applyFont="1" applyFill="1" applyBorder="1" applyAlignment="1">
      <alignment horizontal="center" vertical="center" wrapText="1"/>
    </xf>
    <xf numFmtId="8" fontId="3" fillId="5" borderId="3" xfId="0" applyNumberFormat="1" applyFont="1" applyFill="1" applyBorder="1" applyAlignment="1">
      <alignment horizontal="center" vertical="center" wrapText="1"/>
    </xf>
    <xf numFmtId="164" fontId="3" fillId="5" borderId="2" xfId="2" applyFont="1" applyFill="1" applyBorder="1" applyAlignment="1">
      <alignment horizontal="center" vertical="center"/>
    </xf>
    <xf numFmtId="164" fontId="3" fillId="5" borderId="4" xfId="2" applyFont="1" applyFill="1" applyBorder="1" applyAlignment="1">
      <alignment horizontal="center" vertical="center"/>
    </xf>
    <xf numFmtId="164" fontId="3" fillId="5" borderId="3" xfId="2" applyFont="1" applyFill="1" applyBorder="1" applyAlignment="1">
      <alignment horizontal="center" vertical="center"/>
    </xf>
    <xf numFmtId="164" fontId="3" fillId="4" borderId="2" xfId="2" applyFont="1" applyFill="1" applyBorder="1" applyAlignment="1">
      <alignment horizontal="center" vertical="center"/>
    </xf>
    <xf numFmtId="164" fontId="3" fillId="4" borderId="4" xfId="2" applyFont="1" applyFill="1" applyBorder="1" applyAlignment="1">
      <alignment horizontal="center" vertical="center"/>
    </xf>
    <xf numFmtId="164" fontId="3" fillId="4" borderId="3" xfId="2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64" fontId="3" fillId="5" borderId="2" xfId="2" applyFont="1" applyFill="1" applyBorder="1" applyAlignment="1">
      <alignment horizontal="center" vertical="center" wrapText="1"/>
    </xf>
    <xf numFmtId="164" fontId="3" fillId="5" borderId="4" xfId="2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8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</cellXfs>
  <cellStyles count="4">
    <cellStyle name="Hiperlink" xfId="3" builtinId="8"/>
    <cellStyle name="Hyperlink" xfId="1" xr:uid="{00000000-0005-0000-0000-000000000000}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63:produto-5-prototipos-das-telas-alertas" TargetMode="External"/><Relationship Id="rId18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43:produto-5-der-rascunhos" TargetMode="External"/><Relationship Id="rId26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02:produto-3-der-marinha-remessas" TargetMode="External"/><Relationship Id="rId39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07:produto-2-07-13-suporte-tecnico-e-atualizacao-da-solucao-de-monitoramento-e-operacao-bra10-38336" TargetMode="External"/><Relationship Id="rId3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20:produto-1-finatec" TargetMode="External"/><Relationship Id="rId21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38:produto-20" TargetMode="External"/><Relationship Id="rId34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055:produto-1" TargetMode="External"/><Relationship Id="rId42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09:produto-2-09-13-suporte-tecnico-e-atualizacao-da-solucao-de-monitoramento-e-operacao-bra10-38336" TargetMode="External"/><Relationship Id="rId47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052:produto-11" TargetMode="External"/><Relationship Id="rId7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329:produto-6-fluxo-de-tela-reuniao" TargetMode="External"/><Relationship Id="rId12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71:produto-5-der-alertas" TargetMode="External"/><Relationship Id="rId17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43:produto-5-der-rascunhos" TargetMode="External"/><Relationship Id="rId25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04:produto-3-der-marinha-atividades" TargetMode="External"/><Relationship Id="rId33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056:produto-13" TargetMode="External"/><Relationship Id="rId38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01:produto-2-01-13-suporte-tecnico-e-atualizacao-da-solucao-de-monitoramento-e-operacao-bra10-38336" TargetMode="External"/><Relationship Id="rId46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05:produto-2-05-13-suporte-tecnico-e-atualizacao-da-solucao-de-monitoramento-e-operacao-bra10-38336" TargetMode="External"/><Relationship Id="rId2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21:produto-2-finatec" TargetMode="External"/><Relationship Id="rId16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51:produto-5-fluxo-de-tela-nada-consta" TargetMode="External"/><Relationship Id="rId20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39:produto-21" TargetMode="External"/><Relationship Id="rId29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090:produto-2-campos-publicidade" TargetMode="External"/><Relationship Id="rId41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08:produto-2-08-13-suporte-tecnico-e-atualizacao-da-solucao-de-monitoramento-e-operacao-bra10-38336" TargetMode="External"/><Relationship Id="rId1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22:produto-3-finatec" TargetMode="External"/><Relationship Id="rId6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344:produto-6-prototipos-das-telas-reuniao" TargetMode="External"/><Relationship Id="rId11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74:produto-5-cenarios-de-testes-alertas" TargetMode="External"/><Relationship Id="rId24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31:produto-17" TargetMode="External"/><Relationship Id="rId32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057:produto-14" TargetMode="External"/><Relationship Id="rId37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370:relatorio-de-auditoria" TargetMode="External"/><Relationship Id="rId40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06:produto-2-06-13-suporte-tecnico-e-atualizacao-da-solucao-de-monitoramento-e-operacao-bra10-38336" TargetMode="External"/><Relationship Id="rId45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04:produto-2-04-13-suporte-tecnico-e-atualizacao-da-solucao-de-monitoramento-e-operacao-bra10-38336" TargetMode="External"/><Relationship Id="rId5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347:produto-6-der-documentos" TargetMode="External"/><Relationship Id="rId15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55:produto-5-der-nada-consta" TargetMode="External"/><Relationship Id="rId23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33:produto-18" TargetMode="External"/><Relationship Id="rId28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092:produto-16" TargetMode="External"/><Relationship Id="rId36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053:produto-12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76:produto-5-fluxo-de-tela-alertas" TargetMode="External"/><Relationship Id="rId19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42:produto-5-fluxo-de-tela-rascunhos" TargetMode="External"/><Relationship Id="rId31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058:produto-15" TargetMode="External"/><Relationship Id="rId44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02:produto-2-02-13-suporte-tecnico-e-atualizacao-da-solucao-de-monitoramento-e-operacao-bra10-38336" TargetMode="External"/><Relationship Id="rId4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599:produto-1-plano-de-trabalho-e-guia-de-acionamento-dos-servicos-de-suporte-bra10-38336" TargetMode="External"/><Relationship Id="rId9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77:produto-22" TargetMode="External"/><Relationship Id="rId14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61:produto-5-fluxo-de-tela-nada-consta" TargetMode="External"/><Relationship Id="rId22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136:produto-19" TargetMode="External"/><Relationship Id="rId27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092:produto-16" TargetMode="External"/><Relationship Id="rId30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080:produto-2-fluxo-da-tela" TargetMode="External"/><Relationship Id="rId35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054:anexo-1-demandas-em-andamento-junho-19" TargetMode="External"/><Relationship Id="rId43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599:produto-1-plano-de-trabalho-e-guia-de-acionamento-dos-servicos-de-suporte-bra10-38336" TargetMode="External"/><Relationship Id="rId48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3610:produtos-1-e-2-disponibilizacao-do-software-e-licencas-e-relatorio-de-instalacao-e-configuracao-bra10-38326" TargetMode="External"/><Relationship Id="rId8" Type="http://schemas.openxmlformats.org/officeDocument/2006/relationships/hyperlink" Target="http://diretoriopre.mma.gov.br/index.php/category/107-gef-bra-18-003-capacitacao-e-fortalecimento-institucional-no-marco-national-para-acesso-e-reparticao-de-beneficios-no-ambito-do-protocolo-de-nagoia?download=2326:produto-6-der-reunia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1"/>
  <sheetViews>
    <sheetView tabSelected="1" topLeftCell="B1" zoomScale="55" zoomScaleNormal="55" workbookViewId="0">
      <pane ySplit="1" topLeftCell="A74" activePane="bottomLeft" state="frozen"/>
      <selection pane="bottomLeft" activeCell="E5" sqref="E5:E6"/>
    </sheetView>
  </sheetViews>
  <sheetFormatPr defaultColWidth="8.85546875" defaultRowHeight="78" customHeight="1" x14ac:dyDescent="0.25"/>
  <cols>
    <col min="1" max="1" width="11.5703125" style="8" customWidth="1"/>
    <col min="2" max="2" width="50.42578125" style="14" customWidth="1"/>
    <col min="3" max="3" width="0.28515625" style="8" customWidth="1"/>
    <col min="4" max="4" width="24.7109375" style="8" customWidth="1"/>
    <col min="5" max="5" width="96.85546875" style="8" customWidth="1"/>
    <col min="6" max="6" width="18.42578125" style="8" customWidth="1"/>
    <col min="7" max="7" width="59.140625" style="14" customWidth="1"/>
    <col min="8" max="8" width="18.28515625" style="15" customWidth="1"/>
    <col min="9" max="9" width="22.7109375" style="17" customWidth="1"/>
    <col min="10" max="10" width="16.7109375" style="17" bestFit="1" customWidth="1"/>
    <col min="11" max="11" width="22.7109375" style="17" customWidth="1"/>
    <col min="12" max="12" width="60.140625" style="16" customWidth="1"/>
    <col min="13" max="13" width="107.5703125" style="8" customWidth="1"/>
    <col min="14" max="14" width="60.7109375" style="16" customWidth="1"/>
    <col min="15" max="16384" width="8.85546875" style="8"/>
  </cols>
  <sheetData>
    <row r="1" spans="1:14" ht="78" customHeight="1" x14ac:dyDescent="0.25">
      <c r="A1" s="4" t="s">
        <v>0</v>
      </c>
      <c r="B1" s="5" t="s">
        <v>21</v>
      </c>
      <c r="C1" s="5" t="s">
        <v>1</v>
      </c>
      <c r="D1" s="6" t="s">
        <v>2</v>
      </c>
      <c r="E1" s="6" t="s">
        <v>3</v>
      </c>
      <c r="F1" s="6" t="s">
        <v>12</v>
      </c>
      <c r="G1" s="5" t="s">
        <v>4</v>
      </c>
      <c r="H1" s="4" t="s">
        <v>17</v>
      </c>
      <c r="I1" s="27" t="s">
        <v>15</v>
      </c>
      <c r="J1" s="27" t="s">
        <v>16</v>
      </c>
      <c r="K1" s="27" t="s">
        <v>18</v>
      </c>
      <c r="L1" s="6" t="s">
        <v>5</v>
      </c>
      <c r="M1" s="7" t="s">
        <v>6</v>
      </c>
      <c r="N1" s="7" t="s">
        <v>20</v>
      </c>
    </row>
    <row r="2" spans="1:14" ht="106.5" customHeight="1" x14ac:dyDescent="0.25">
      <c r="A2" s="3">
        <v>1</v>
      </c>
      <c r="B2" s="34" t="s">
        <v>22</v>
      </c>
      <c r="C2" s="1"/>
      <c r="D2" s="2" t="s">
        <v>24</v>
      </c>
      <c r="E2" s="31" t="s">
        <v>19</v>
      </c>
      <c r="F2" s="2" t="s">
        <v>13</v>
      </c>
      <c r="G2" s="2" t="s">
        <v>14</v>
      </c>
      <c r="H2" s="10">
        <v>43382</v>
      </c>
      <c r="I2" s="28">
        <v>29169.78</v>
      </c>
      <c r="J2" s="28">
        <v>24311.599999999999</v>
      </c>
      <c r="K2" s="28">
        <f t="shared" ref="K2:K8" si="0">I2-J2</f>
        <v>4858.18</v>
      </c>
      <c r="L2" s="2" t="s">
        <v>77</v>
      </c>
      <c r="M2" s="2" t="s">
        <v>8</v>
      </c>
      <c r="N2" s="2" t="s">
        <v>8</v>
      </c>
    </row>
    <row r="3" spans="1:14" ht="58.5" customHeight="1" x14ac:dyDescent="0.25">
      <c r="A3" s="69">
        <v>1</v>
      </c>
      <c r="B3" s="70" t="s">
        <v>22</v>
      </c>
      <c r="C3" s="1"/>
      <c r="D3" s="71" t="s">
        <v>23</v>
      </c>
      <c r="E3" s="71" t="s">
        <v>40</v>
      </c>
      <c r="F3" s="71" t="s">
        <v>13</v>
      </c>
      <c r="G3" s="71" t="s">
        <v>25</v>
      </c>
      <c r="H3" s="68">
        <v>43389</v>
      </c>
      <c r="I3" s="28">
        <v>10000</v>
      </c>
      <c r="J3" s="28">
        <v>546.29999999999995</v>
      </c>
      <c r="K3" s="28">
        <f t="shared" si="0"/>
        <v>9453.7000000000007</v>
      </c>
      <c r="L3" s="2" t="s">
        <v>10</v>
      </c>
      <c r="M3" s="2" t="s">
        <v>10</v>
      </c>
      <c r="N3" s="2"/>
    </row>
    <row r="4" spans="1:14" ht="55.5" customHeight="1" x14ac:dyDescent="0.25">
      <c r="A4" s="69"/>
      <c r="B4" s="70"/>
      <c r="C4" s="1"/>
      <c r="D4" s="71"/>
      <c r="E4" s="71"/>
      <c r="F4" s="71"/>
      <c r="G4" s="71"/>
      <c r="H4" s="68"/>
      <c r="I4" s="28">
        <v>15137.12</v>
      </c>
      <c r="J4" s="29">
        <v>13919.4</v>
      </c>
      <c r="K4" s="28">
        <f t="shared" si="0"/>
        <v>1217.7200000000012</v>
      </c>
      <c r="L4" s="2" t="s">
        <v>10</v>
      </c>
      <c r="M4" s="2" t="s">
        <v>10</v>
      </c>
      <c r="N4" s="2"/>
    </row>
    <row r="5" spans="1:14" ht="36.75" customHeight="1" x14ac:dyDescent="0.25">
      <c r="A5" s="69">
        <v>1</v>
      </c>
      <c r="B5" s="70" t="s">
        <v>22</v>
      </c>
      <c r="C5" s="1"/>
      <c r="D5" s="71" t="s">
        <v>23</v>
      </c>
      <c r="E5" s="71" t="s">
        <v>41</v>
      </c>
      <c r="F5" s="71" t="s">
        <v>13</v>
      </c>
      <c r="G5" s="71" t="s">
        <v>26</v>
      </c>
      <c r="H5" s="68">
        <v>43487</v>
      </c>
      <c r="I5" s="28">
        <v>15000</v>
      </c>
      <c r="J5" s="28">
        <f>6015.73</f>
        <v>6015.73</v>
      </c>
      <c r="K5" s="28">
        <f t="shared" si="0"/>
        <v>8984.27</v>
      </c>
      <c r="L5" s="2" t="s">
        <v>10</v>
      </c>
      <c r="M5" s="2" t="s">
        <v>10</v>
      </c>
      <c r="N5" s="2"/>
    </row>
    <row r="6" spans="1:14" ht="36.75" customHeight="1" x14ac:dyDescent="0.25">
      <c r="A6" s="69"/>
      <c r="B6" s="70"/>
      <c r="C6" s="1"/>
      <c r="D6" s="71"/>
      <c r="E6" s="71"/>
      <c r="F6" s="71"/>
      <c r="G6" s="71"/>
      <c r="H6" s="68"/>
      <c r="I6" s="28">
        <v>30000</v>
      </c>
      <c r="J6" s="28">
        <v>6849.87</v>
      </c>
      <c r="K6" s="28">
        <f t="shared" si="0"/>
        <v>23150.13</v>
      </c>
      <c r="L6" s="2" t="s">
        <v>10</v>
      </c>
      <c r="M6" s="2" t="s">
        <v>10</v>
      </c>
      <c r="N6" s="2"/>
    </row>
    <row r="7" spans="1:14" ht="78" customHeight="1" x14ac:dyDescent="0.25">
      <c r="A7" s="3">
        <v>1</v>
      </c>
      <c r="B7" s="34" t="s">
        <v>22</v>
      </c>
      <c r="C7" s="1"/>
      <c r="D7" s="1" t="s">
        <v>9</v>
      </c>
      <c r="E7" s="1" t="s">
        <v>28</v>
      </c>
      <c r="F7" s="2" t="s">
        <v>13</v>
      </c>
      <c r="G7" s="1" t="s">
        <v>32</v>
      </c>
      <c r="H7" s="10">
        <v>43703</v>
      </c>
      <c r="I7" s="28">
        <v>58450</v>
      </c>
      <c r="J7" s="28">
        <v>26861.65</v>
      </c>
      <c r="K7" s="28">
        <f t="shared" si="0"/>
        <v>31588.35</v>
      </c>
      <c r="L7" s="1" t="s">
        <v>10</v>
      </c>
      <c r="M7" s="1" t="s">
        <v>10</v>
      </c>
      <c r="N7" s="9" t="s">
        <v>27</v>
      </c>
    </row>
    <row r="8" spans="1:14" ht="63.75" customHeight="1" x14ac:dyDescent="0.25">
      <c r="A8" s="47">
        <v>2</v>
      </c>
      <c r="B8" s="44" t="s">
        <v>29</v>
      </c>
      <c r="C8" s="1" t="s">
        <v>7</v>
      </c>
      <c r="D8" s="50" t="s">
        <v>10</v>
      </c>
      <c r="E8" s="44" t="s">
        <v>35</v>
      </c>
      <c r="F8" s="50" t="s">
        <v>11</v>
      </c>
      <c r="G8" s="44" t="s">
        <v>30</v>
      </c>
      <c r="H8" s="64">
        <v>43487</v>
      </c>
      <c r="I8" s="62">
        <v>274777.09999999998</v>
      </c>
      <c r="J8" s="62">
        <v>124514.38</v>
      </c>
      <c r="K8" s="62">
        <f t="shared" si="0"/>
        <v>150262.71999999997</v>
      </c>
      <c r="L8" s="66" t="s">
        <v>165</v>
      </c>
      <c r="M8" s="42" t="s">
        <v>84</v>
      </c>
      <c r="N8" s="9" t="s">
        <v>31</v>
      </c>
    </row>
    <row r="9" spans="1:14" ht="63.75" customHeight="1" x14ac:dyDescent="0.25">
      <c r="A9" s="48"/>
      <c r="B9" s="45"/>
      <c r="C9" s="38"/>
      <c r="D9" s="51"/>
      <c r="E9" s="45"/>
      <c r="F9" s="51"/>
      <c r="G9" s="45"/>
      <c r="H9" s="65"/>
      <c r="I9" s="63"/>
      <c r="J9" s="63"/>
      <c r="K9" s="63"/>
      <c r="L9" s="67"/>
      <c r="M9" s="42" t="s">
        <v>85</v>
      </c>
      <c r="N9" s="9"/>
    </row>
    <row r="10" spans="1:14" ht="63.75" customHeight="1" x14ac:dyDescent="0.25">
      <c r="A10" s="48"/>
      <c r="B10" s="45"/>
      <c r="C10" s="38"/>
      <c r="D10" s="51"/>
      <c r="E10" s="45"/>
      <c r="F10" s="51"/>
      <c r="G10" s="45"/>
      <c r="H10" s="65"/>
      <c r="I10" s="63"/>
      <c r="J10" s="63"/>
      <c r="K10" s="63"/>
      <c r="L10" s="67"/>
      <c r="M10" s="42" t="s">
        <v>86</v>
      </c>
      <c r="N10" s="9"/>
    </row>
    <row r="11" spans="1:14" ht="63.75" customHeight="1" x14ac:dyDescent="0.25">
      <c r="A11" s="48"/>
      <c r="B11" s="45"/>
      <c r="C11" s="38"/>
      <c r="D11" s="51"/>
      <c r="E11" s="45"/>
      <c r="F11" s="51"/>
      <c r="G11" s="45"/>
      <c r="H11" s="65"/>
      <c r="I11" s="63"/>
      <c r="J11" s="63"/>
      <c r="K11" s="63"/>
      <c r="L11" s="67"/>
      <c r="M11" s="42" t="s">
        <v>87</v>
      </c>
      <c r="N11" s="9"/>
    </row>
    <row r="12" spans="1:14" ht="63.75" customHeight="1" x14ac:dyDescent="0.25">
      <c r="A12" s="48"/>
      <c r="B12" s="45"/>
      <c r="C12" s="38"/>
      <c r="D12" s="51"/>
      <c r="E12" s="45"/>
      <c r="F12" s="51"/>
      <c r="G12" s="45"/>
      <c r="H12" s="65"/>
      <c r="I12" s="63"/>
      <c r="J12" s="63"/>
      <c r="K12" s="63"/>
      <c r="L12" s="67"/>
      <c r="M12" s="42" t="s">
        <v>88</v>
      </c>
      <c r="N12" s="9"/>
    </row>
    <row r="13" spans="1:14" ht="63.75" customHeight="1" x14ac:dyDescent="0.25">
      <c r="A13" s="48"/>
      <c r="B13" s="45"/>
      <c r="C13" s="38"/>
      <c r="D13" s="51"/>
      <c r="E13" s="45"/>
      <c r="F13" s="51"/>
      <c r="G13" s="45"/>
      <c r="H13" s="65"/>
      <c r="I13" s="63"/>
      <c r="J13" s="63"/>
      <c r="K13" s="63"/>
      <c r="L13" s="67"/>
      <c r="M13" s="42" t="s">
        <v>89</v>
      </c>
      <c r="N13" s="9"/>
    </row>
    <row r="14" spans="1:14" ht="63.75" customHeight="1" x14ac:dyDescent="0.25">
      <c r="A14" s="48"/>
      <c r="B14" s="45"/>
      <c r="C14" s="38"/>
      <c r="D14" s="51"/>
      <c r="E14" s="45"/>
      <c r="F14" s="51"/>
      <c r="G14" s="45"/>
      <c r="H14" s="65"/>
      <c r="I14" s="63"/>
      <c r="J14" s="63"/>
      <c r="K14" s="63"/>
      <c r="L14" s="67"/>
      <c r="M14" s="42" t="s">
        <v>90</v>
      </c>
      <c r="N14" s="9"/>
    </row>
    <row r="15" spans="1:14" ht="63.75" customHeight="1" x14ac:dyDescent="0.25">
      <c r="A15" s="48"/>
      <c r="B15" s="45"/>
      <c r="C15" s="38"/>
      <c r="D15" s="51"/>
      <c r="E15" s="45"/>
      <c r="F15" s="51"/>
      <c r="G15" s="45"/>
      <c r="H15" s="65"/>
      <c r="I15" s="63"/>
      <c r="J15" s="63"/>
      <c r="K15" s="63"/>
      <c r="L15" s="67"/>
      <c r="M15" s="42" t="s">
        <v>91</v>
      </c>
      <c r="N15" s="9"/>
    </row>
    <row r="16" spans="1:14" ht="63.75" customHeight="1" x14ac:dyDescent="0.25">
      <c r="A16" s="48"/>
      <c r="B16" s="45"/>
      <c r="C16" s="38"/>
      <c r="D16" s="51"/>
      <c r="E16" s="45"/>
      <c r="F16" s="51"/>
      <c r="G16" s="45"/>
      <c r="H16" s="65"/>
      <c r="I16" s="63"/>
      <c r="J16" s="63"/>
      <c r="K16" s="63"/>
      <c r="L16" s="67"/>
      <c r="M16" s="42" t="s">
        <v>92</v>
      </c>
      <c r="N16" s="9"/>
    </row>
    <row r="17" spans="1:14" ht="63.75" customHeight="1" x14ac:dyDescent="0.25">
      <c r="A17" s="48"/>
      <c r="B17" s="45"/>
      <c r="C17" s="38"/>
      <c r="D17" s="51"/>
      <c r="E17" s="45"/>
      <c r="F17" s="51"/>
      <c r="G17" s="45"/>
      <c r="H17" s="65"/>
      <c r="I17" s="63"/>
      <c r="J17" s="63"/>
      <c r="K17" s="63"/>
      <c r="L17" s="67"/>
      <c r="M17" s="42" t="s">
        <v>93</v>
      </c>
      <c r="N17" s="9"/>
    </row>
    <row r="18" spans="1:14" ht="63.75" customHeight="1" x14ac:dyDescent="0.25">
      <c r="A18" s="48"/>
      <c r="B18" s="45"/>
      <c r="C18" s="38"/>
      <c r="D18" s="51"/>
      <c r="E18" s="45"/>
      <c r="F18" s="51"/>
      <c r="G18" s="45"/>
      <c r="H18" s="65"/>
      <c r="I18" s="63"/>
      <c r="J18" s="63"/>
      <c r="K18" s="63"/>
      <c r="L18" s="67"/>
      <c r="M18" s="42" t="s">
        <v>94</v>
      </c>
      <c r="N18" s="9"/>
    </row>
    <row r="19" spans="1:14" ht="63.75" customHeight="1" x14ac:dyDescent="0.25">
      <c r="A19" s="48"/>
      <c r="B19" s="45"/>
      <c r="C19" s="38"/>
      <c r="D19" s="51"/>
      <c r="E19" s="45"/>
      <c r="F19" s="51"/>
      <c r="G19" s="45"/>
      <c r="H19" s="65"/>
      <c r="I19" s="63"/>
      <c r="J19" s="63"/>
      <c r="K19" s="63"/>
      <c r="L19" s="67"/>
      <c r="M19" s="42" t="s">
        <v>95</v>
      </c>
      <c r="N19" s="9"/>
    </row>
    <row r="20" spans="1:14" ht="63.75" customHeight="1" x14ac:dyDescent="0.25">
      <c r="A20" s="48"/>
      <c r="B20" s="45"/>
      <c r="C20" s="38"/>
      <c r="D20" s="51"/>
      <c r="E20" s="45"/>
      <c r="F20" s="51"/>
      <c r="G20" s="45"/>
      <c r="H20" s="65"/>
      <c r="I20" s="63"/>
      <c r="J20" s="63"/>
      <c r="K20" s="63"/>
      <c r="L20" s="67"/>
      <c r="M20" s="42" t="s">
        <v>96</v>
      </c>
      <c r="N20" s="9"/>
    </row>
    <row r="21" spans="1:14" ht="63.75" customHeight="1" x14ac:dyDescent="0.25">
      <c r="A21" s="48"/>
      <c r="B21" s="45"/>
      <c r="C21" s="38"/>
      <c r="D21" s="51"/>
      <c r="E21" s="45"/>
      <c r="F21" s="51"/>
      <c r="G21" s="45"/>
      <c r="H21" s="65"/>
      <c r="I21" s="63"/>
      <c r="J21" s="63"/>
      <c r="K21" s="63"/>
      <c r="L21" s="67"/>
      <c r="M21" s="42" t="s">
        <v>97</v>
      </c>
      <c r="N21" s="9"/>
    </row>
    <row r="22" spans="1:14" ht="63.75" customHeight="1" x14ac:dyDescent="0.25">
      <c r="A22" s="48"/>
      <c r="B22" s="45"/>
      <c r="C22" s="38"/>
      <c r="D22" s="51"/>
      <c r="E22" s="45"/>
      <c r="F22" s="51"/>
      <c r="G22" s="45"/>
      <c r="H22" s="65"/>
      <c r="I22" s="63"/>
      <c r="J22" s="63"/>
      <c r="K22" s="63"/>
      <c r="L22" s="67"/>
      <c r="M22" s="42" t="s">
        <v>98</v>
      </c>
      <c r="N22" s="9"/>
    </row>
    <row r="23" spans="1:14" ht="63.75" customHeight="1" x14ac:dyDescent="0.25">
      <c r="A23" s="48"/>
      <c r="B23" s="45"/>
      <c r="C23" s="38"/>
      <c r="D23" s="51"/>
      <c r="E23" s="45"/>
      <c r="F23" s="51"/>
      <c r="G23" s="45"/>
      <c r="H23" s="65"/>
      <c r="I23" s="63"/>
      <c r="J23" s="63"/>
      <c r="K23" s="63"/>
      <c r="L23" s="67"/>
      <c r="M23" s="42" t="s">
        <v>99</v>
      </c>
      <c r="N23" s="9"/>
    </row>
    <row r="24" spans="1:14" ht="63.75" customHeight="1" x14ac:dyDescent="0.25">
      <c r="A24" s="48"/>
      <c r="B24" s="45"/>
      <c r="C24" s="38"/>
      <c r="D24" s="51"/>
      <c r="E24" s="45"/>
      <c r="F24" s="51"/>
      <c r="G24" s="45"/>
      <c r="H24" s="65"/>
      <c r="I24" s="63"/>
      <c r="J24" s="63"/>
      <c r="K24" s="63"/>
      <c r="L24" s="67"/>
      <c r="M24" s="42" t="s">
        <v>100</v>
      </c>
      <c r="N24" s="9"/>
    </row>
    <row r="25" spans="1:14" ht="63.75" customHeight="1" x14ac:dyDescent="0.25">
      <c r="A25" s="48"/>
      <c r="B25" s="45"/>
      <c r="C25" s="38"/>
      <c r="D25" s="51"/>
      <c r="E25" s="45"/>
      <c r="F25" s="51"/>
      <c r="G25" s="45"/>
      <c r="H25" s="65"/>
      <c r="I25" s="63"/>
      <c r="J25" s="63"/>
      <c r="K25" s="63"/>
      <c r="L25" s="67"/>
      <c r="M25" s="42" t="s">
        <v>101</v>
      </c>
      <c r="N25" s="9"/>
    </row>
    <row r="26" spans="1:14" ht="63.75" customHeight="1" x14ac:dyDescent="0.25">
      <c r="A26" s="48"/>
      <c r="B26" s="45"/>
      <c r="C26" s="38"/>
      <c r="D26" s="51"/>
      <c r="E26" s="45"/>
      <c r="F26" s="51"/>
      <c r="G26" s="45"/>
      <c r="H26" s="65"/>
      <c r="I26" s="63"/>
      <c r="J26" s="63"/>
      <c r="K26" s="63"/>
      <c r="L26" s="67"/>
      <c r="M26" s="42" t="s">
        <v>101</v>
      </c>
      <c r="N26" s="9"/>
    </row>
    <row r="27" spans="1:14" ht="63.75" customHeight="1" x14ac:dyDescent="0.25">
      <c r="A27" s="48"/>
      <c r="B27" s="45"/>
      <c r="C27" s="38"/>
      <c r="D27" s="51"/>
      <c r="E27" s="45"/>
      <c r="F27" s="51"/>
      <c r="G27" s="45"/>
      <c r="H27" s="65"/>
      <c r="I27" s="63"/>
      <c r="J27" s="63"/>
      <c r="K27" s="63"/>
      <c r="L27" s="67"/>
      <c r="M27" s="42" t="s">
        <v>102</v>
      </c>
      <c r="N27" s="9"/>
    </row>
    <row r="28" spans="1:14" ht="63.75" customHeight="1" x14ac:dyDescent="0.25">
      <c r="A28" s="48"/>
      <c r="B28" s="45"/>
      <c r="C28" s="38"/>
      <c r="D28" s="51"/>
      <c r="E28" s="45"/>
      <c r="F28" s="51"/>
      <c r="G28" s="45"/>
      <c r="H28" s="65"/>
      <c r="I28" s="63"/>
      <c r="J28" s="63"/>
      <c r="K28" s="63"/>
      <c r="L28" s="67"/>
      <c r="M28" s="42" t="s">
        <v>103</v>
      </c>
      <c r="N28" s="9"/>
    </row>
    <row r="29" spans="1:14" ht="63.75" customHeight="1" x14ac:dyDescent="0.25">
      <c r="A29" s="48"/>
      <c r="B29" s="45"/>
      <c r="C29" s="38"/>
      <c r="D29" s="51"/>
      <c r="E29" s="45"/>
      <c r="F29" s="51"/>
      <c r="G29" s="45"/>
      <c r="H29" s="65"/>
      <c r="I29" s="63"/>
      <c r="J29" s="63"/>
      <c r="K29" s="63"/>
      <c r="L29" s="67"/>
      <c r="M29" s="42" t="s">
        <v>104</v>
      </c>
      <c r="N29" s="9"/>
    </row>
    <row r="30" spans="1:14" ht="63.75" customHeight="1" x14ac:dyDescent="0.25">
      <c r="A30" s="48"/>
      <c r="B30" s="45"/>
      <c r="C30" s="38"/>
      <c r="D30" s="51"/>
      <c r="E30" s="45"/>
      <c r="F30" s="51"/>
      <c r="G30" s="45"/>
      <c r="H30" s="65"/>
      <c r="I30" s="63"/>
      <c r="J30" s="63"/>
      <c r="K30" s="63"/>
      <c r="L30" s="67"/>
      <c r="M30" s="42" t="s">
        <v>105</v>
      </c>
      <c r="N30" s="9"/>
    </row>
    <row r="31" spans="1:14" ht="63.75" customHeight="1" x14ac:dyDescent="0.25">
      <c r="A31" s="48"/>
      <c r="B31" s="45"/>
      <c r="C31" s="38"/>
      <c r="D31" s="51"/>
      <c r="E31" s="45"/>
      <c r="F31" s="51"/>
      <c r="G31" s="45"/>
      <c r="H31" s="65"/>
      <c r="I31" s="63"/>
      <c r="J31" s="63"/>
      <c r="K31" s="63"/>
      <c r="L31" s="67"/>
      <c r="M31" s="42" t="s">
        <v>106</v>
      </c>
      <c r="N31" s="9"/>
    </row>
    <row r="32" spans="1:14" ht="63.75" customHeight="1" x14ac:dyDescent="0.25">
      <c r="A32" s="48"/>
      <c r="B32" s="45"/>
      <c r="C32" s="38"/>
      <c r="D32" s="51"/>
      <c r="E32" s="45"/>
      <c r="F32" s="51"/>
      <c r="G32" s="45"/>
      <c r="H32" s="65"/>
      <c r="I32" s="63"/>
      <c r="J32" s="63"/>
      <c r="K32" s="63"/>
      <c r="L32" s="67"/>
      <c r="M32" s="42" t="s">
        <v>107</v>
      </c>
      <c r="N32" s="9"/>
    </row>
    <row r="33" spans="1:14" ht="63.75" customHeight="1" x14ac:dyDescent="0.25">
      <c r="A33" s="48"/>
      <c r="B33" s="45"/>
      <c r="C33" s="38"/>
      <c r="D33" s="51"/>
      <c r="E33" s="45"/>
      <c r="F33" s="51"/>
      <c r="G33" s="45"/>
      <c r="H33" s="65"/>
      <c r="I33" s="63"/>
      <c r="J33" s="63"/>
      <c r="K33" s="63"/>
      <c r="L33" s="67"/>
      <c r="M33" s="42" t="s">
        <v>108</v>
      </c>
      <c r="N33" s="9"/>
    </row>
    <row r="34" spans="1:14" ht="63.75" customHeight="1" x14ac:dyDescent="0.25">
      <c r="A34" s="48"/>
      <c r="B34" s="45"/>
      <c r="C34" s="38"/>
      <c r="D34" s="51"/>
      <c r="E34" s="45"/>
      <c r="F34" s="51"/>
      <c r="G34" s="45"/>
      <c r="H34" s="65"/>
      <c r="I34" s="63"/>
      <c r="J34" s="63"/>
      <c r="K34" s="63"/>
      <c r="L34" s="67"/>
      <c r="M34" s="42" t="s">
        <v>109</v>
      </c>
      <c r="N34" s="9"/>
    </row>
    <row r="35" spans="1:14" ht="63.75" customHeight="1" x14ac:dyDescent="0.25">
      <c r="A35" s="48"/>
      <c r="B35" s="45"/>
      <c r="C35" s="38"/>
      <c r="D35" s="51"/>
      <c r="E35" s="45"/>
      <c r="F35" s="51"/>
      <c r="G35" s="45"/>
      <c r="H35" s="65"/>
      <c r="I35" s="63"/>
      <c r="J35" s="63"/>
      <c r="K35" s="63"/>
      <c r="L35" s="67"/>
      <c r="M35" s="42" t="s">
        <v>110</v>
      </c>
      <c r="N35" s="9"/>
    </row>
    <row r="36" spans="1:14" ht="63.75" customHeight="1" x14ac:dyDescent="0.25">
      <c r="A36" s="48"/>
      <c r="B36" s="45"/>
      <c r="C36" s="38"/>
      <c r="D36" s="51"/>
      <c r="E36" s="45"/>
      <c r="F36" s="51"/>
      <c r="G36" s="45"/>
      <c r="H36" s="65"/>
      <c r="I36" s="63"/>
      <c r="J36" s="63"/>
      <c r="K36" s="63"/>
      <c r="L36" s="67"/>
      <c r="M36" s="42" t="s">
        <v>111</v>
      </c>
      <c r="N36" s="9"/>
    </row>
    <row r="37" spans="1:14" ht="63.75" customHeight="1" x14ac:dyDescent="0.25">
      <c r="A37" s="48"/>
      <c r="B37" s="45"/>
      <c r="C37" s="38"/>
      <c r="D37" s="51"/>
      <c r="E37" s="45"/>
      <c r="F37" s="51"/>
      <c r="G37" s="45"/>
      <c r="H37" s="65"/>
      <c r="I37" s="63"/>
      <c r="J37" s="63"/>
      <c r="K37" s="63"/>
      <c r="L37" s="67"/>
      <c r="M37" s="42" t="s">
        <v>112</v>
      </c>
      <c r="N37" s="9"/>
    </row>
    <row r="38" spans="1:14" ht="63.75" customHeight="1" x14ac:dyDescent="0.25">
      <c r="A38" s="48"/>
      <c r="B38" s="45"/>
      <c r="C38" s="38"/>
      <c r="D38" s="51"/>
      <c r="E38" s="45"/>
      <c r="F38" s="51"/>
      <c r="G38" s="45"/>
      <c r="H38" s="65"/>
      <c r="I38" s="63"/>
      <c r="J38" s="63"/>
      <c r="K38" s="63"/>
      <c r="L38" s="67"/>
      <c r="M38" s="42" t="s">
        <v>113</v>
      </c>
      <c r="N38" s="9"/>
    </row>
    <row r="39" spans="1:14" ht="63.75" customHeight="1" x14ac:dyDescent="0.25">
      <c r="A39" s="48"/>
      <c r="B39" s="45"/>
      <c r="C39" s="38"/>
      <c r="D39" s="51"/>
      <c r="E39" s="45"/>
      <c r="F39" s="51"/>
      <c r="G39" s="45"/>
      <c r="H39" s="65"/>
      <c r="I39" s="63"/>
      <c r="J39" s="63"/>
      <c r="K39" s="63"/>
      <c r="L39" s="67"/>
      <c r="M39" s="42" t="s">
        <v>114</v>
      </c>
      <c r="N39" s="9"/>
    </row>
    <row r="40" spans="1:14" ht="63.75" customHeight="1" x14ac:dyDescent="0.25">
      <c r="A40" s="48"/>
      <c r="B40" s="45"/>
      <c r="C40" s="38"/>
      <c r="D40" s="51"/>
      <c r="E40" s="45"/>
      <c r="F40" s="51"/>
      <c r="G40" s="45"/>
      <c r="H40" s="65"/>
      <c r="I40" s="63"/>
      <c r="J40" s="63"/>
      <c r="K40" s="63"/>
      <c r="L40" s="67"/>
      <c r="M40" s="42" t="s">
        <v>115</v>
      </c>
      <c r="N40" s="9"/>
    </row>
    <row r="41" spans="1:14" ht="63.75" customHeight="1" x14ac:dyDescent="0.25">
      <c r="A41" s="48"/>
      <c r="B41" s="45"/>
      <c r="C41" s="38"/>
      <c r="D41" s="51"/>
      <c r="E41" s="45"/>
      <c r="F41" s="51"/>
      <c r="G41" s="45"/>
      <c r="H41" s="65"/>
      <c r="I41" s="63"/>
      <c r="J41" s="63"/>
      <c r="K41" s="63"/>
      <c r="L41" s="67"/>
      <c r="M41" s="42" t="s">
        <v>115</v>
      </c>
      <c r="N41" s="9"/>
    </row>
    <row r="42" spans="1:14" ht="63.75" customHeight="1" x14ac:dyDescent="0.25">
      <c r="A42" s="48"/>
      <c r="B42" s="45"/>
      <c r="C42" s="38"/>
      <c r="D42" s="51"/>
      <c r="E42" s="45"/>
      <c r="F42" s="51"/>
      <c r="G42" s="45"/>
      <c r="H42" s="65"/>
      <c r="I42" s="63"/>
      <c r="J42" s="63"/>
      <c r="K42" s="63"/>
      <c r="L42" s="67"/>
      <c r="M42" s="42" t="s">
        <v>116</v>
      </c>
      <c r="N42" s="9"/>
    </row>
    <row r="43" spans="1:14" ht="63.75" customHeight="1" x14ac:dyDescent="0.25">
      <c r="A43" s="48"/>
      <c r="B43" s="45"/>
      <c r="C43" s="38"/>
      <c r="D43" s="51"/>
      <c r="E43" s="45"/>
      <c r="F43" s="51"/>
      <c r="G43" s="45"/>
      <c r="H43" s="65"/>
      <c r="I43" s="63"/>
      <c r="J43" s="63"/>
      <c r="K43" s="63"/>
      <c r="L43" s="67"/>
      <c r="M43" s="42" t="s">
        <v>117</v>
      </c>
      <c r="N43" s="9"/>
    </row>
    <row r="44" spans="1:14" ht="63.75" customHeight="1" x14ac:dyDescent="0.25">
      <c r="A44" s="48"/>
      <c r="B44" s="45"/>
      <c r="C44" s="38"/>
      <c r="D44" s="51"/>
      <c r="E44" s="45"/>
      <c r="F44" s="51"/>
      <c r="G44" s="45"/>
      <c r="H44" s="65"/>
      <c r="I44" s="63"/>
      <c r="J44" s="63"/>
      <c r="K44" s="63"/>
      <c r="L44" s="67"/>
      <c r="M44" s="42" t="s">
        <v>118</v>
      </c>
      <c r="N44" s="9"/>
    </row>
    <row r="45" spans="1:14" ht="63.75" customHeight="1" x14ac:dyDescent="0.25">
      <c r="A45" s="48"/>
      <c r="B45" s="45"/>
      <c r="C45" s="38"/>
      <c r="D45" s="51"/>
      <c r="E45" s="45"/>
      <c r="F45" s="51"/>
      <c r="G45" s="45"/>
      <c r="H45" s="65"/>
      <c r="I45" s="63"/>
      <c r="J45" s="63"/>
      <c r="K45" s="63"/>
      <c r="L45" s="67"/>
      <c r="M45" s="42" t="s">
        <v>119</v>
      </c>
      <c r="N45" s="9"/>
    </row>
    <row r="46" spans="1:14" ht="63.75" customHeight="1" x14ac:dyDescent="0.25">
      <c r="A46" s="48"/>
      <c r="B46" s="45"/>
      <c r="C46" s="38"/>
      <c r="D46" s="51"/>
      <c r="E46" s="45"/>
      <c r="F46" s="51"/>
      <c r="G46" s="45"/>
      <c r="H46" s="65"/>
      <c r="I46" s="63"/>
      <c r="J46" s="63"/>
      <c r="K46" s="63"/>
      <c r="L46" s="67"/>
      <c r="M46" s="42" t="s">
        <v>120</v>
      </c>
      <c r="N46" s="9"/>
    </row>
    <row r="47" spans="1:14" ht="63.75" customHeight="1" x14ac:dyDescent="0.25">
      <c r="A47" s="48"/>
      <c r="B47" s="45"/>
      <c r="C47" s="38"/>
      <c r="D47" s="51"/>
      <c r="E47" s="45"/>
      <c r="F47" s="51"/>
      <c r="G47" s="45"/>
      <c r="H47" s="65"/>
      <c r="I47" s="63"/>
      <c r="J47" s="63"/>
      <c r="K47" s="63"/>
      <c r="L47" s="67"/>
      <c r="M47" s="42" t="s">
        <v>121</v>
      </c>
      <c r="N47" s="9"/>
    </row>
    <row r="48" spans="1:14" ht="63.75" customHeight="1" x14ac:dyDescent="0.25">
      <c r="A48" s="48"/>
      <c r="B48" s="45"/>
      <c r="C48" s="38"/>
      <c r="D48" s="51"/>
      <c r="E48" s="45"/>
      <c r="F48" s="51"/>
      <c r="G48" s="45"/>
      <c r="H48" s="65"/>
      <c r="I48" s="63"/>
      <c r="J48" s="63"/>
      <c r="K48" s="63"/>
      <c r="L48" s="67"/>
      <c r="M48" s="42" t="s">
        <v>122</v>
      </c>
      <c r="N48" s="9"/>
    </row>
    <row r="49" spans="1:14" ht="63.75" customHeight="1" x14ac:dyDescent="0.25">
      <c r="A49" s="48"/>
      <c r="B49" s="45"/>
      <c r="C49" s="38"/>
      <c r="D49" s="51"/>
      <c r="E49" s="45"/>
      <c r="F49" s="51"/>
      <c r="G49" s="45"/>
      <c r="H49" s="65"/>
      <c r="I49" s="63"/>
      <c r="J49" s="63"/>
      <c r="K49" s="63"/>
      <c r="L49" s="67"/>
      <c r="M49" s="42" t="s">
        <v>123</v>
      </c>
      <c r="N49" s="9"/>
    </row>
    <row r="50" spans="1:14" ht="63.75" customHeight="1" x14ac:dyDescent="0.25">
      <c r="A50" s="48"/>
      <c r="B50" s="45"/>
      <c r="C50" s="38"/>
      <c r="D50" s="51"/>
      <c r="E50" s="45"/>
      <c r="F50" s="51"/>
      <c r="G50" s="45"/>
      <c r="H50" s="65"/>
      <c r="I50" s="63"/>
      <c r="J50" s="63"/>
      <c r="K50" s="63"/>
      <c r="L50" s="67"/>
      <c r="M50" s="42" t="s">
        <v>124</v>
      </c>
      <c r="N50" s="9"/>
    </row>
    <row r="51" spans="1:14" ht="63.75" customHeight="1" x14ac:dyDescent="0.25">
      <c r="A51" s="48"/>
      <c r="B51" s="45"/>
      <c r="C51" s="38"/>
      <c r="D51" s="51"/>
      <c r="E51" s="45"/>
      <c r="F51" s="51"/>
      <c r="G51" s="45"/>
      <c r="H51" s="65"/>
      <c r="I51" s="63"/>
      <c r="J51" s="63"/>
      <c r="K51" s="63"/>
      <c r="L51" s="67"/>
      <c r="M51" s="42" t="s">
        <v>125</v>
      </c>
      <c r="N51" s="9"/>
    </row>
    <row r="52" spans="1:14" ht="63.75" customHeight="1" x14ac:dyDescent="0.25">
      <c r="A52" s="48"/>
      <c r="B52" s="45"/>
      <c r="C52" s="38"/>
      <c r="D52" s="51"/>
      <c r="E52" s="45"/>
      <c r="F52" s="51"/>
      <c r="G52" s="45"/>
      <c r="H52" s="65"/>
      <c r="I52" s="63"/>
      <c r="J52" s="63"/>
      <c r="K52" s="63"/>
      <c r="L52" s="67"/>
      <c r="M52" s="42" t="s">
        <v>126</v>
      </c>
      <c r="N52" s="9"/>
    </row>
    <row r="53" spans="1:14" ht="63.75" customHeight="1" x14ac:dyDescent="0.25">
      <c r="A53" s="48"/>
      <c r="B53" s="45"/>
      <c r="C53" s="38"/>
      <c r="D53" s="51"/>
      <c r="E53" s="45"/>
      <c r="F53" s="51"/>
      <c r="G53" s="45"/>
      <c r="H53" s="65"/>
      <c r="I53" s="63"/>
      <c r="J53" s="63"/>
      <c r="K53" s="63"/>
      <c r="L53" s="67"/>
      <c r="M53" s="42" t="s">
        <v>127</v>
      </c>
      <c r="N53" s="9"/>
    </row>
    <row r="54" spans="1:14" ht="63.75" customHeight="1" x14ac:dyDescent="0.25">
      <c r="A54" s="48"/>
      <c r="B54" s="45"/>
      <c r="C54" s="38"/>
      <c r="D54" s="51"/>
      <c r="E54" s="45"/>
      <c r="F54" s="51"/>
      <c r="G54" s="45"/>
      <c r="H54" s="65"/>
      <c r="I54" s="63"/>
      <c r="J54" s="63"/>
      <c r="K54" s="63"/>
      <c r="L54" s="67"/>
      <c r="M54" s="42" t="s">
        <v>127</v>
      </c>
      <c r="N54" s="9"/>
    </row>
    <row r="55" spans="1:14" ht="63.75" customHeight="1" x14ac:dyDescent="0.25">
      <c r="A55" s="48"/>
      <c r="B55" s="45"/>
      <c r="C55" s="38"/>
      <c r="D55" s="51"/>
      <c r="E55" s="45"/>
      <c r="F55" s="51"/>
      <c r="G55" s="45"/>
      <c r="H55" s="65"/>
      <c r="I55" s="63"/>
      <c r="J55" s="63"/>
      <c r="K55" s="63"/>
      <c r="L55" s="67"/>
      <c r="M55" s="42" t="s">
        <v>128</v>
      </c>
      <c r="N55" s="9"/>
    </row>
    <row r="56" spans="1:14" ht="63.75" customHeight="1" x14ac:dyDescent="0.25">
      <c r="A56" s="48"/>
      <c r="B56" s="45"/>
      <c r="C56" s="38"/>
      <c r="D56" s="51"/>
      <c r="E56" s="45"/>
      <c r="F56" s="51"/>
      <c r="G56" s="45"/>
      <c r="H56" s="65"/>
      <c r="I56" s="63"/>
      <c r="J56" s="63"/>
      <c r="K56" s="63"/>
      <c r="L56" s="67"/>
      <c r="M56" s="42" t="s">
        <v>129</v>
      </c>
      <c r="N56" s="9"/>
    </row>
    <row r="57" spans="1:14" ht="63.75" customHeight="1" x14ac:dyDescent="0.25">
      <c r="A57" s="48"/>
      <c r="B57" s="45"/>
      <c r="C57" s="38"/>
      <c r="D57" s="51"/>
      <c r="E57" s="45"/>
      <c r="F57" s="51"/>
      <c r="G57" s="45"/>
      <c r="H57" s="65"/>
      <c r="I57" s="63"/>
      <c r="J57" s="63"/>
      <c r="K57" s="63"/>
      <c r="L57" s="67"/>
      <c r="M57" s="42" t="s">
        <v>130</v>
      </c>
      <c r="N57" s="9"/>
    </row>
    <row r="58" spans="1:14" ht="63.75" customHeight="1" x14ac:dyDescent="0.25">
      <c r="A58" s="48"/>
      <c r="B58" s="45"/>
      <c r="C58" s="38"/>
      <c r="D58" s="51"/>
      <c r="E58" s="45"/>
      <c r="F58" s="51"/>
      <c r="G58" s="45"/>
      <c r="H58" s="65"/>
      <c r="I58" s="63"/>
      <c r="J58" s="63"/>
      <c r="K58" s="63"/>
      <c r="L58" s="67"/>
      <c r="M58" s="42" t="s">
        <v>131</v>
      </c>
      <c r="N58" s="9"/>
    </row>
    <row r="59" spans="1:14" ht="63.75" customHeight="1" x14ac:dyDescent="0.25">
      <c r="A59" s="48"/>
      <c r="B59" s="45"/>
      <c r="C59" s="38"/>
      <c r="D59" s="51"/>
      <c r="E59" s="45"/>
      <c r="F59" s="51"/>
      <c r="G59" s="45"/>
      <c r="H59" s="65"/>
      <c r="I59" s="63"/>
      <c r="J59" s="63"/>
      <c r="K59" s="63"/>
      <c r="L59" s="67"/>
      <c r="M59" s="42" t="s">
        <v>132</v>
      </c>
      <c r="N59" s="9"/>
    </row>
    <row r="60" spans="1:14" ht="63.75" customHeight="1" x14ac:dyDescent="0.25">
      <c r="A60" s="48"/>
      <c r="B60" s="45"/>
      <c r="C60" s="38"/>
      <c r="D60" s="51"/>
      <c r="E60" s="45"/>
      <c r="F60" s="51"/>
      <c r="G60" s="45"/>
      <c r="H60" s="65"/>
      <c r="I60" s="63"/>
      <c r="J60" s="63"/>
      <c r="K60" s="63"/>
      <c r="L60" s="67"/>
      <c r="M60" s="42" t="s">
        <v>133</v>
      </c>
      <c r="N60" s="9"/>
    </row>
    <row r="61" spans="1:14" ht="63.75" customHeight="1" x14ac:dyDescent="0.25">
      <c r="A61" s="48"/>
      <c r="B61" s="45"/>
      <c r="C61" s="38"/>
      <c r="D61" s="51"/>
      <c r="E61" s="45"/>
      <c r="F61" s="51"/>
      <c r="G61" s="45"/>
      <c r="H61" s="65"/>
      <c r="I61" s="63"/>
      <c r="J61" s="63"/>
      <c r="K61" s="63"/>
      <c r="L61" s="67"/>
      <c r="M61" s="42" t="s">
        <v>134</v>
      </c>
      <c r="N61" s="9"/>
    </row>
    <row r="62" spans="1:14" ht="63.75" customHeight="1" x14ac:dyDescent="0.25">
      <c r="A62" s="48"/>
      <c r="B62" s="45"/>
      <c r="C62" s="38"/>
      <c r="D62" s="51"/>
      <c r="E62" s="45"/>
      <c r="F62" s="51"/>
      <c r="G62" s="45"/>
      <c r="H62" s="65"/>
      <c r="I62" s="63"/>
      <c r="J62" s="63"/>
      <c r="K62" s="63"/>
      <c r="L62" s="67"/>
      <c r="M62" s="42" t="s">
        <v>135</v>
      </c>
      <c r="N62" s="9"/>
    </row>
    <row r="63" spans="1:14" ht="63.75" customHeight="1" x14ac:dyDescent="0.25">
      <c r="A63" s="48"/>
      <c r="B63" s="45"/>
      <c r="C63" s="38"/>
      <c r="D63" s="51"/>
      <c r="E63" s="45"/>
      <c r="F63" s="51"/>
      <c r="G63" s="45"/>
      <c r="H63" s="65"/>
      <c r="I63" s="63"/>
      <c r="J63" s="63"/>
      <c r="K63" s="63"/>
      <c r="L63" s="67"/>
      <c r="M63" s="42" t="s">
        <v>136</v>
      </c>
      <c r="N63" s="9"/>
    </row>
    <row r="64" spans="1:14" ht="63.75" customHeight="1" x14ac:dyDescent="0.25">
      <c r="A64" s="48"/>
      <c r="B64" s="45"/>
      <c r="C64" s="38"/>
      <c r="D64" s="51"/>
      <c r="E64" s="45"/>
      <c r="F64" s="51"/>
      <c r="G64" s="45"/>
      <c r="H64" s="65"/>
      <c r="I64" s="63"/>
      <c r="J64" s="63"/>
      <c r="K64" s="63"/>
      <c r="L64" s="67"/>
      <c r="M64" s="42" t="s">
        <v>137</v>
      </c>
      <c r="N64" s="9"/>
    </row>
    <row r="65" spans="1:14" ht="63.75" customHeight="1" x14ac:dyDescent="0.25">
      <c r="A65" s="48"/>
      <c r="B65" s="45"/>
      <c r="C65" s="38"/>
      <c r="D65" s="51"/>
      <c r="E65" s="45"/>
      <c r="F65" s="51"/>
      <c r="G65" s="45"/>
      <c r="H65" s="65"/>
      <c r="I65" s="63"/>
      <c r="J65" s="63"/>
      <c r="K65" s="63"/>
      <c r="L65" s="67"/>
      <c r="M65" s="42" t="s">
        <v>138</v>
      </c>
      <c r="N65" s="9"/>
    </row>
    <row r="66" spans="1:14" ht="63.75" customHeight="1" x14ac:dyDescent="0.25">
      <c r="A66" s="48"/>
      <c r="B66" s="45"/>
      <c r="C66" s="38"/>
      <c r="D66" s="51"/>
      <c r="E66" s="45"/>
      <c r="F66" s="51"/>
      <c r="G66" s="45"/>
      <c r="H66" s="65"/>
      <c r="I66" s="63"/>
      <c r="J66" s="63"/>
      <c r="K66" s="63"/>
      <c r="L66" s="67"/>
      <c r="M66" s="42" t="s">
        <v>139</v>
      </c>
      <c r="N66" s="9"/>
    </row>
    <row r="67" spans="1:14" ht="63.75" customHeight="1" x14ac:dyDescent="0.25">
      <c r="A67" s="48"/>
      <c r="B67" s="45"/>
      <c r="C67" s="38"/>
      <c r="D67" s="51"/>
      <c r="E67" s="45"/>
      <c r="F67" s="51"/>
      <c r="G67" s="45"/>
      <c r="H67" s="65"/>
      <c r="I67" s="63"/>
      <c r="J67" s="63"/>
      <c r="K67" s="63"/>
      <c r="L67" s="67"/>
      <c r="M67" s="42" t="s">
        <v>140</v>
      </c>
      <c r="N67" s="9"/>
    </row>
    <row r="68" spans="1:14" ht="63.75" customHeight="1" x14ac:dyDescent="0.25">
      <c r="A68" s="48"/>
      <c r="B68" s="45"/>
      <c r="C68" s="38"/>
      <c r="D68" s="51"/>
      <c r="E68" s="45"/>
      <c r="F68" s="51"/>
      <c r="G68" s="45"/>
      <c r="H68" s="65"/>
      <c r="I68" s="63"/>
      <c r="J68" s="63"/>
      <c r="K68" s="63"/>
      <c r="L68" s="67"/>
      <c r="M68" s="42" t="s">
        <v>141</v>
      </c>
      <c r="N68" s="9"/>
    </row>
    <row r="69" spans="1:14" ht="63.75" customHeight="1" x14ac:dyDescent="0.25">
      <c r="A69" s="48"/>
      <c r="B69" s="45"/>
      <c r="C69" s="38"/>
      <c r="D69" s="51"/>
      <c r="E69" s="45"/>
      <c r="F69" s="51"/>
      <c r="G69" s="45"/>
      <c r="H69" s="65"/>
      <c r="I69" s="63"/>
      <c r="J69" s="63"/>
      <c r="K69" s="63"/>
      <c r="L69" s="67"/>
      <c r="M69" s="42" t="s">
        <v>141</v>
      </c>
      <c r="N69" s="9"/>
    </row>
    <row r="70" spans="1:14" ht="63.75" customHeight="1" x14ac:dyDescent="0.25">
      <c r="A70" s="48"/>
      <c r="B70" s="45"/>
      <c r="C70" s="38"/>
      <c r="D70" s="51"/>
      <c r="E70" s="45"/>
      <c r="F70" s="51"/>
      <c r="G70" s="45"/>
      <c r="H70" s="65"/>
      <c r="I70" s="63"/>
      <c r="J70" s="63"/>
      <c r="K70" s="63"/>
      <c r="L70" s="67"/>
      <c r="M70" s="42" t="s">
        <v>142</v>
      </c>
      <c r="N70" s="9"/>
    </row>
    <row r="71" spans="1:14" ht="63.75" customHeight="1" x14ac:dyDescent="0.25">
      <c r="A71" s="48"/>
      <c r="B71" s="45"/>
      <c r="C71" s="38"/>
      <c r="D71" s="51"/>
      <c r="E71" s="45"/>
      <c r="F71" s="51"/>
      <c r="G71" s="45"/>
      <c r="H71" s="65"/>
      <c r="I71" s="63"/>
      <c r="J71" s="63"/>
      <c r="K71" s="63"/>
      <c r="L71" s="67"/>
      <c r="M71" s="42" t="s">
        <v>143</v>
      </c>
      <c r="N71" s="9"/>
    </row>
    <row r="72" spans="1:14" ht="63.75" customHeight="1" x14ac:dyDescent="0.25">
      <c r="A72" s="48"/>
      <c r="B72" s="45"/>
      <c r="C72" s="38"/>
      <c r="D72" s="51"/>
      <c r="E72" s="45"/>
      <c r="F72" s="51"/>
      <c r="G72" s="45"/>
      <c r="H72" s="65"/>
      <c r="I72" s="63"/>
      <c r="J72" s="63"/>
      <c r="K72" s="63"/>
      <c r="L72" s="67"/>
      <c r="M72" s="42" t="s">
        <v>144</v>
      </c>
      <c r="N72" s="9"/>
    </row>
    <row r="73" spans="1:14" ht="63.75" customHeight="1" x14ac:dyDescent="0.25">
      <c r="A73" s="48"/>
      <c r="B73" s="45"/>
      <c r="C73" s="38"/>
      <c r="D73" s="51"/>
      <c r="E73" s="45"/>
      <c r="F73" s="51"/>
      <c r="G73" s="45"/>
      <c r="H73" s="65"/>
      <c r="I73" s="63"/>
      <c r="J73" s="63"/>
      <c r="K73" s="63"/>
      <c r="L73" s="67"/>
      <c r="M73" s="42" t="s">
        <v>145</v>
      </c>
      <c r="N73" s="9"/>
    </row>
    <row r="74" spans="1:14" ht="63.75" customHeight="1" x14ac:dyDescent="0.25">
      <c r="A74" s="48"/>
      <c r="B74" s="45"/>
      <c r="C74" s="38"/>
      <c r="D74" s="51"/>
      <c r="E74" s="45"/>
      <c r="F74" s="51"/>
      <c r="G74" s="45"/>
      <c r="H74" s="65"/>
      <c r="I74" s="63"/>
      <c r="J74" s="63"/>
      <c r="K74" s="63"/>
      <c r="L74" s="67"/>
      <c r="M74" s="42" t="s">
        <v>146</v>
      </c>
      <c r="N74" s="9"/>
    </row>
    <row r="75" spans="1:14" ht="63.75" customHeight="1" x14ac:dyDescent="0.25">
      <c r="A75" s="48"/>
      <c r="B75" s="45"/>
      <c r="C75" s="38"/>
      <c r="D75" s="51"/>
      <c r="E75" s="45"/>
      <c r="F75" s="51"/>
      <c r="G75" s="45"/>
      <c r="H75" s="65"/>
      <c r="I75" s="63"/>
      <c r="J75" s="63"/>
      <c r="K75" s="63"/>
      <c r="L75" s="67"/>
      <c r="M75" s="42" t="s">
        <v>147</v>
      </c>
      <c r="N75" s="9"/>
    </row>
    <row r="76" spans="1:14" ht="63.75" customHeight="1" x14ac:dyDescent="0.25">
      <c r="A76" s="48"/>
      <c r="B76" s="45"/>
      <c r="C76" s="38"/>
      <c r="D76" s="51"/>
      <c r="E76" s="45"/>
      <c r="F76" s="51"/>
      <c r="G76" s="45"/>
      <c r="H76" s="65"/>
      <c r="I76" s="63"/>
      <c r="J76" s="63"/>
      <c r="K76" s="63"/>
      <c r="L76" s="67"/>
      <c r="M76" s="42" t="s">
        <v>148</v>
      </c>
      <c r="N76" s="9"/>
    </row>
    <row r="77" spans="1:14" ht="63.75" customHeight="1" x14ac:dyDescent="0.25">
      <c r="A77" s="48"/>
      <c r="B77" s="45"/>
      <c r="C77" s="38"/>
      <c r="D77" s="51"/>
      <c r="E77" s="45"/>
      <c r="F77" s="51"/>
      <c r="G77" s="45"/>
      <c r="H77" s="65"/>
      <c r="I77" s="63"/>
      <c r="J77" s="63"/>
      <c r="K77" s="63"/>
      <c r="L77" s="67"/>
      <c r="M77" s="42" t="s">
        <v>149</v>
      </c>
      <c r="N77" s="9"/>
    </row>
    <row r="78" spans="1:14" ht="63.75" customHeight="1" x14ac:dyDescent="0.25">
      <c r="A78" s="48"/>
      <c r="B78" s="45"/>
      <c r="C78" s="38"/>
      <c r="D78" s="51"/>
      <c r="E78" s="45"/>
      <c r="F78" s="51"/>
      <c r="G78" s="45"/>
      <c r="H78" s="65"/>
      <c r="I78" s="63"/>
      <c r="J78" s="63"/>
      <c r="K78" s="63"/>
      <c r="L78" s="67"/>
      <c r="M78" s="42" t="s">
        <v>150</v>
      </c>
      <c r="N78" s="9"/>
    </row>
    <row r="79" spans="1:14" ht="63.75" customHeight="1" x14ac:dyDescent="0.25">
      <c r="A79" s="48"/>
      <c r="B79" s="45"/>
      <c r="C79" s="38"/>
      <c r="D79" s="51"/>
      <c r="E79" s="45"/>
      <c r="F79" s="51"/>
      <c r="G79" s="45"/>
      <c r="H79" s="65"/>
      <c r="I79" s="63"/>
      <c r="J79" s="63"/>
      <c r="K79" s="63"/>
      <c r="L79" s="67"/>
      <c r="M79" s="42" t="s">
        <v>151</v>
      </c>
      <c r="N79" s="9"/>
    </row>
    <row r="80" spans="1:14" ht="63.75" customHeight="1" x14ac:dyDescent="0.25">
      <c r="A80" s="48"/>
      <c r="B80" s="45"/>
      <c r="C80" s="38"/>
      <c r="D80" s="51"/>
      <c r="E80" s="45"/>
      <c r="F80" s="51"/>
      <c r="G80" s="45"/>
      <c r="H80" s="65"/>
      <c r="I80" s="63"/>
      <c r="J80" s="63"/>
      <c r="K80" s="63"/>
      <c r="L80" s="67"/>
      <c r="M80" s="42" t="s">
        <v>152</v>
      </c>
      <c r="N80" s="9"/>
    </row>
    <row r="81" spans="1:14" ht="63.75" customHeight="1" x14ac:dyDescent="0.25">
      <c r="A81" s="48"/>
      <c r="B81" s="45"/>
      <c r="C81" s="38"/>
      <c r="D81" s="51"/>
      <c r="E81" s="45"/>
      <c r="F81" s="51"/>
      <c r="G81" s="45"/>
      <c r="H81" s="65"/>
      <c r="I81" s="63"/>
      <c r="J81" s="63"/>
      <c r="K81" s="63"/>
      <c r="L81" s="67"/>
      <c r="M81" s="42" t="s">
        <v>153</v>
      </c>
      <c r="N81" s="9"/>
    </row>
    <row r="82" spans="1:14" ht="63.75" customHeight="1" x14ac:dyDescent="0.25">
      <c r="A82" s="48"/>
      <c r="B82" s="45"/>
      <c r="C82" s="38"/>
      <c r="D82" s="51"/>
      <c r="E82" s="45"/>
      <c r="F82" s="51"/>
      <c r="G82" s="45"/>
      <c r="H82" s="65"/>
      <c r="I82" s="63"/>
      <c r="J82" s="63"/>
      <c r="K82" s="63"/>
      <c r="L82" s="67"/>
      <c r="M82" s="42" t="s">
        <v>154</v>
      </c>
      <c r="N82" s="9"/>
    </row>
    <row r="83" spans="1:14" ht="63.75" customHeight="1" x14ac:dyDescent="0.25">
      <c r="A83" s="48"/>
      <c r="B83" s="45"/>
      <c r="C83" s="38"/>
      <c r="D83" s="51"/>
      <c r="E83" s="45"/>
      <c r="F83" s="51"/>
      <c r="G83" s="45"/>
      <c r="H83" s="65"/>
      <c r="I83" s="63"/>
      <c r="J83" s="63"/>
      <c r="K83" s="63"/>
      <c r="L83" s="67"/>
      <c r="M83" s="42" t="s">
        <v>155</v>
      </c>
      <c r="N83" s="9"/>
    </row>
    <row r="84" spans="1:14" ht="63.75" customHeight="1" x14ac:dyDescent="0.25">
      <c r="A84" s="48"/>
      <c r="B84" s="45"/>
      <c r="C84" s="38"/>
      <c r="D84" s="51"/>
      <c r="E84" s="45"/>
      <c r="F84" s="51"/>
      <c r="G84" s="45"/>
      <c r="H84" s="65"/>
      <c r="I84" s="63"/>
      <c r="J84" s="63"/>
      <c r="K84" s="63"/>
      <c r="L84" s="67"/>
      <c r="M84" s="42" t="s">
        <v>156</v>
      </c>
      <c r="N84" s="9"/>
    </row>
    <row r="85" spans="1:14" ht="63.75" customHeight="1" x14ac:dyDescent="0.25">
      <c r="A85" s="48"/>
      <c r="B85" s="45"/>
      <c r="C85" s="38"/>
      <c r="D85" s="51"/>
      <c r="E85" s="45"/>
      <c r="F85" s="51"/>
      <c r="G85" s="45"/>
      <c r="H85" s="65"/>
      <c r="I85" s="63"/>
      <c r="J85" s="63"/>
      <c r="K85" s="63"/>
      <c r="L85" s="67"/>
      <c r="M85" s="42" t="s">
        <v>157</v>
      </c>
      <c r="N85" s="9"/>
    </row>
    <row r="86" spans="1:14" ht="63.75" customHeight="1" x14ac:dyDescent="0.25">
      <c r="A86" s="48"/>
      <c r="B86" s="45"/>
      <c r="C86" s="38"/>
      <c r="D86" s="51"/>
      <c r="E86" s="45"/>
      <c r="F86" s="51"/>
      <c r="G86" s="45"/>
      <c r="H86" s="65"/>
      <c r="I86" s="63"/>
      <c r="J86" s="63"/>
      <c r="K86" s="63"/>
      <c r="L86" s="67"/>
      <c r="M86" s="42" t="s">
        <v>158</v>
      </c>
      <c r="N86" s="9"/>
    </row>
    <row r="87" spans="1:14" ht="63.75" customHeight="1" x14ac:dyDescent="0.25">
      <c r="A87" s="48"/>
      <c r="B87" s="45"/>
      <c r="C87" s="38"/>
      <c r="D87" s="51"/>
      <c r="E87" s="45"/>
      <c r="F87" s="51"/>
      <c r="G87" s="45"/>
      <c r="H87" s="65"/>
      <c r="I87" s="63"/>
      <c r="J87" s="63"/>
      <c r="K87" s="63"/>
      <c r="L87" s="67"/>
      <c r="M87" s="42" t="s">
        <v>159</v>
      </c>
      <c r="N87" s="9"/>
    </row>
    <row r="88" spans="1:14" ht="63.75" customHeight="1" x14ac:dyDescent="0.25">
      <c r="A88" s="48"/>
      <c r="B88" s="45"/>
      <c r="C88" s="38"/>
      <c r="D88" s="51"/>
      <c r="E88" s="45"/>
      <c r="F88" s="51"/>
      <c r="G88" s="45"/>
      <c r="H88" s="65"/>
      <c r="I88" s="63"/>
      <c r="J88" s="63"/>
      <c r="K88" s="63"/>
      <c r="L88" s="67"/>
      <c r="M88" s="42" t="s">
        <v>160</v>
      </c>
      <c r="N88" s="9"/>
    </row>
    <row r="89" spans="1:14" ht="63.75" customHeight="1" x14ac:dyDescent="0.25">
      <c r="A89" s="48"/>
      <c r="B89" s="45"/>
      <c r="C89" s="38"/>
      <c r="D89" s="51"/>
      <c r="E89" s="45"/>
      <c r="F89" s="51"/>
      <c r="G89" s="45"/>
      <c r="H89" s="65"/>
      <c r="I89" s="63"/>
      <c r="J89" s="63"/>
      <c r="K89" s="63"/>
      <c r="L89" s="67"/>
      <c r="M89" s="42" t="s">
        <v>161</v>
      </c>
      <c r="N89" s="9"/>
    </row>
    <row r="90" spans="1:14" ht="63.75" customHeight="1" x14ac:dyDescent="0.25">
      <c r="A90" s="48"/>
      <c r="B90" s="45"/>
      <c r="C90" s="38"/>
      <c r="D90" s="51"/>
      <c r="E90" s="45"/>
      <c r="F90" s="51"/>
      <c r="G90" s="45"/>
      <c r="H90" s="65"/>
      <c r="I90" s="63"/>
      <c r="J90" s="63"/>
      <c r="K90" s="63"/>
      <c r="L90" s="67"/>
      <c r="M90" s="42" t="s">
        <v>162</v>
      </c>
      <c r="N90" s="9"/>
    </row>
    <row r="91" spans="1:14" ht="63.75" customHeight="1" x14ac:dyDescent="0.25">
      <c r="A91" s="48"/>
      <c r="B91" s="45"/>
      <c r="C91" s="38"/>
      <c r="D91" s="51"/>
      <c r="E91" s="45"/>
      <c r="F91" s="51"/>
      <c r="G91" s="45"/>
      <c r="H91" s="65"/>
      <c r="I91" s="63"/>
      <c r="J91" s="63"/>
      <c r="K91" s="63"/>
      <c r="L91" s="67"/>
      <c r="M91" s="42" t="s">
        <v>163</v>
      </c>
      <c r="N91" s="9"/>
    </row>
    <row r="92" spans="1:14" ht="63.75" customHeight="1" x14ac:dyDescent="0.25">
      <c r="A92" s="48"/>
      <c r="B92" s="45"/>
      <c r="C92" s="38"/>
      <c r="D92" s="51"/>
      <c r="E92" s="45"/>
      <c r="F92" s="51"/>
      <c r="G92" s="45"/>
      <c r="H92" s="65"/>
      <c r="I92" s="63"/>
      <c r="J92" s="63"/>
      <c r="K92" s="63"/>
      <c r="L92" s="67"/>
      <c r="M92" s="42" t="s">
        <v>164</v>
      </c>
      <c r="N92" s="9"/>
    </row>
    <row r="93" spans="1:14" ht="63.75" customHeight="1" x14ac:dyDescent="0.25">
      <c r="A93" s="48"/>
      <c r="B93" s="45"/>
      <c r="C93" s="38"/>
      <c r="D93" s="51"/>
      <c r="E93" s="45"/>
      <c r="F93" s="51"/>
      <c r="G93" s="45"/>
      <c r="H93" s="65"/>
      <c r="I93" s="63"/>
      <c r="J93" s="63"/>
      <c r="K93" s="63"/>
      <c r="L93" s="67"/>
      <c r="M93" s="42" t="s">
        <v>181</v>
      </c>
      <c r="N93" s="9"/>
    </row>
    <row r="94" spans="1:14" ht="63.75" customHeight="1" x14ac:dyDescent="0.25">
      <c r="A94" s="49"/>
      <c r="B94" s="46"/>
      <c r="C94" s="38"/>
      <c r="D94" s="52"/>
      <c r="E94" s="46"/>
      <c r="F94" s="52"/>
      <c r="G94" s="46"/>
      <c r="H94" s="65"/>
      <c r="I94" s="63"/>
      <c r="J94" s="63"/>
      <c r="K94" s="63"/>
      <c r="L94" s="67"/>
      <c r="M94" s="42" t="s">
        <v>182</v>
      </c>
      <c r="N94" s="9"/>
    </row>
    <row r="95" spans="1:14" ht="45" customHeight="1" x14ac:dyDescent="0.25">
      <c r="A95" s="69">
        <v>3</v>
      </c>
      <c r="B95" s="70" t="s">
        <v>33</v>
      </c>
      <c r="C95" s="1"/>
      <c r="D95" s="70" t="s">
        <v>23</v>
      </c>
      <c r="E95" s="70" t="s">
        <v>42</v>
      </c>
      <c r="F95" s="72" t="s">
        <v>13</v>
      </c>
      <c r="G95" s="70" t="s">
        <v>25</v>
      </c>
      <c r="H95" s="68">
        <v>43347</v>
      </c>
      <c r="I95" s="28">
        <v>71959.7</v>
      </c>
      <c r="J95" s="28">
        <v>47556.45</v>
      </c>
      <c r="K95" s="28">
        <f t="shared" ref="K95:K103" si="1">I95-J95</f>
        <v>24403.25</v>
      </c>
      <c r="L95" s="1" t="s">
        <v>10</v>
      </c>
      <c r="M95" s="11" t="s">
        <v>10</v>
      </c>
      <c r="N95" s="9"/>
    </row>
    <row r="96" spans="1:14" ht="36.75" customHeight="1" x14ac:dyDescent="0.25">
      <c r="A96" s="69"/>
      <c r="B96" s="70"/>
      <c r="C96" s="1"/>
      <c r="D96" s="70"/>
      <c r="E96" s="70"/>
      <c r="F96" s="72"/>
      <c r="G96" s="70"/>
      <c r="H96" s="68"/>
      <c r="I96" s="28">
        <v>3667.31</v>
      </c>
      <c r="J96" s="20">
        <v>3811.77</v>
      </c>
      <c r="K96" s="28">
        <f t="shared" si="1"/>
        <v>-144.46000000000004</v>
      </c>
      <c r="L96" s="1" t="s">
        <v>10</v>
      </c>
      <c r="M96" s="11" t="s">
        <v>10</v>
      </c>
      <c r="N96" s="12"/>
    </row>
    <row r="97" spans="1:15" ht="78.75" customHeight="1" x14ac:dyDescent="0.25">
      <c r="A97" s="3">
        <v>3</v>
      </c>
      <c r="B97" s="34" t="s">
        <v>33</v>
      </c>
      <c r="C97" s="1"/>
      <c r="D97" s="2" t="s">
        <v>23</v>
      </c>
      <c r="E97" s="2" t="s">
        <v>43</v>
      </c>
      <c r="F97" s="2" t="s">
        <v>13</v>
      </c>
      <c r="G97" s="2" t="s">
        <v>26</v>
      </c>
      <c r="H97" s="10">
        <v>43487</v>
      </c>
      <c r="I97" s="28">
        <v>245000</v>
      </c>
      <c r="J97" s="20">
        <v>25779.56</v>
      </c>
      <c r="K97" s="28">
        <f t="shared" si="1"/>
        <v>219220.44</v>
      </c>
      <c r="L97" s="1" t="s">
        <v>10</v>
      </c>
      <c r="M97" s="11" t="s">
        <v>10</v>
      </c>
      <c r="N97" s="12"/>
    </row>
    <row r="98" spans="1:15" ht="42.75" customHeight="1" x14ac:dyDescent="0.25">
      <c r="A98" s="69">
        <v>3</v>
      </c>
      <c r="B98" s="70" t="s">
        <v>33</v>
      </c>
      <c r="C98" s="1"/>
      <c r="D98" s="71" t="s">
        <v>9</v>
      </c>
      <c r="E98" s="50" t="s">
        <v>44</v>
      </c>
      <c r="F98" s="71" t="s">
        <v>13</v>
      </c>
      <c r="G98" s="71" t="s">
        <v>36</v>
      </c>
      <c r="H98" s="68">
        <v>43781</v>
      </c>
      <c r="I98" s="28">
        <v>7224.96</v>
      </c>
      <c r="J98" s="20">
        <v>7224.96</v>
      </c>
      <c r="K98" s="28">
        <f t="shared" si="1"/>
        <v>0</v>
      </c>
      <c r="L98" s="1" t="s">
        <v>10</v>
      </c>
      <c r="M98" s="39" t="s">
        <v>10</v>
      </c>
      <c r="N98" s="73" t="s">
        <v>34</v>
      </c>
    </row>
    <row r="99" spans="1:15" ht="46.5" customHeight="1" x14ac:dyDescent="0.25">
      <c r="A99" s="69"/>
      <c r="B99" s="70"/>
      <c r="C99" s="1"/>
      <c r="D99" s="71"/>
      <c r="E99" s="52"/>
      <c r="F99" s="71"/>
      <c r="G99" s="71"/>
      <c r="H99" s="68"/>
      <c r="I99" s="28">
        <v>3805.77</v>
      </c>
      <c r="J99" s="20">
        <v>3805.77</v>
      </c>
      <c r="K99" s="28">
        <f t="shared" si="1"/>
        <v>0</v>
      </c>
      <c r="L99" s="1" t="s">
        <v>10</v>
      </c>
      <c r="M99" s="39" t="s">
        <v>10</v>
      </c>
      <c r="N99" s="73"/>
    </row>
    <row r="100" spans="1:15" ht="99.75" customHeight="1" x14ac:dyDescent="0.25">
      <c r="A100" s="3">
        <v>3</v>
      </c>
      <c r="B100" s="34" t="s">
        <v>33</v>
      </c>
      <c r="C100" s="1"/>
      <c r="D100" s="2" t="s">
        <v>24</v>
      </c>
      <c r="E100" s="2" t="s">
        <v>37</v>
      </c>
      <c r="F100" s="2" t="s">
        <v>45</v>
      </c>
      <c r="G100" s="2" t="s">
        <v>48</v>
      </c>
      <c r="H100" s="10">
        <v>43840</v>
      </c>
      <c r="I100" s="28">
        <v>394.67</v>
      </c>
      <c r="J100" s="20">
        <v>309.95999999999998</v>
      </c>
      <c r="K100" s="28">
        <f t="shared" si="1"/>
        <v>84.710000000000036</v>
      </c>
      <c r="L100" s="1" t="s">
        <v>39</v>
      </c>
      <c r="M100" s="42" t="s">
        <v>166</v>
      </c>
      <c r="N100" s="12"/>
    </row>
    <row r="101" spans="1:15" ht="57.75" customHeight="1" x14ac:dyDescent="0.25">
      <c r="A101" s="3">
        <v>3</v>
      </c>
      <c r="B101" s="34" t="s">
        <v>33</v>
      </c>
      <c r="C101" s="1"/>
      <c r="D101" s="2" t="s">
        <v>9</v>
      </c>
      <c r="E101" s="2" t="s">
        <v>38</v>
      </c>
      <c r="F101" s="13" t="s">
        <v>13</v>
      </c>
      <c r="G101" s="2" t="s">
        <v>26</v>
      </c>
      <c r="H101" s="10" t="s">
        <v>46</v>
      </c>
      <c r="I101" s="20">
        <v>3392.82</v>
      </c>
      <c r="J101" s="20">
        <v>3392.82</v>
      </c>
      <c r="K101" s="28">
        <f t="shared" si="1"/>
        <v>0</v>
      </c>
      <c r="L101" s="1" t="s">
        <v>47</v>
      </c>
      <c r="M101" s="39" t="s">
        <v>10</v>
      </c>
      <c r="N101" s="12" t="s">
        <v>38</v>
      </c>
    </row>
    <row r="102" spans="1:15" ht="28.5" customHeight="1" x14ac:dyDescent="0.25">
      <c r="A102" s="13">
        <v>4</v>
      </c>
      <c r="B102" s="34" t="s">
        <v>50</v>
      </c>
      <c r="C102" s="13"/>
      <c r="D102" s="1" t="s">
        <v>24</v>
      </c>
      <c r="E102" s="13" t="s">
        <v>70</v>
      </c>
      <c r="F102" s="13" t="s">
        <v>13</v>
      </c>
      <c r="G102" s="2" t="s">
        <v>49</v>
      </c>
      <c r="H102" s="10">
        <v>43920</v>
      </c>
      <c r="I102" s="20">
        <v>6017.38</v>
      </c>
      <c r="J102" s="20">
        <v>5053.34</v>
      </c>
      <c r="K102" s="28">
        <f t="shared" si="1"/>
        <v>964.04</v>
      </c>
      <c r="L102" s="1" t="s">
        <v>51</v>
      </c>
      <c r="M102" s="42" t="s">
        <v>167</v>
      </c>
      <c r="N102" s="12"/>
    </row>
    <row r="103" spans="1:15" ht="81.75" customHeight="1" x14ac:dyDescent="0.25">
      <c r="A103" s="47">
        <v>3</v>
      </c>
      <c r="B103" s="44" t="s">
        <v>33</v>
      </c>
      <c r="C103" s="1"/>
      <c r="D103" s="50" t="s">
        <v>24</v>
      </c>
      <c r="E103" s="50" t="s">
        <v>53</v>
      </c>
      <c r="F103" s="50" t="s">
        <v>11</v>
      </c>
      <c r="G103" s="50" t="s">
        <v>52</v>
      </c>
      <c r="H103" s="64">
        <v>44061</v>
      </c>
      <c r="I103" s="53">
        <v>146063.66</v>
      </c>
      <c r="J103" s="53">
        <v>52133.84</v>
      </c>
      <c r="K103" s="53">
        <f t="shared" si="1"/>
        <v>93929.82</v>
      </c>
      <c r="L103" s="64" t="s">
        <v>54</v>
      </c>
      <c r="M103" s="41" t="s">
        <v>81</v>
      </c>
      <c r="N103" s="10"/>
    </row>
    <row r="104" spans="1:15" ht="54" customHeight="1" x14ac:dyDescent="0.25">
      <c r="A104" s="48"/>
      <c r="B104" s="45"/>
      <c r="C104" s="34"/>
      <c r="D104" s="51"/>
      <c r="E104" s="51"/>
      <c r="F104" s="51"/>
      <c r="G104" s="51"/>
      <c r="H104" s="65"/>
      <c r="I104" s="54"/>
      <c r="J104" s="54"/>
      <c r="K104" s="54"/>
      <c r="L104" s="65"/>
      <c r="M104" s="41" t="s">
        <v>82</v>
      </c>
      <c r="N104" s="32"/>
    </row>
    <row r="105" spans="1:15" ht="74.25" customHeight="1" x14ac:dyDescent="0.25">
      <c r="A105" s="49"/>
      <c r="B105" s="46"/>
      <c r="C105" s="34"/>
      <c r="D105" s="52"/>
      <c r="E105" s="51"/>
      <c r="F105" s="51"/>
      <c r="G105" s="51"/>
      <c r="H105" s="65"/>
      <c r="I105" s="54"/>
      <c r="J105" s="54"/>
      <c r="K105" s="54"/>
      <c r="L105" s="65"/>
      <c r="M105" s="41" t="s">
        <v>83</v>
      </c>
      <c r="N105" s="32"/>
    </row>
    <row r="106" spans="1:15" ht="59.25" customHeight="1" x14ac:dyDescent="0.25">
      <c r="A106" s="3">
        <v>2</v>
      </c>
      <c r="B106" s="34" t="s">
        <v>29</v>
      </c>
      <c r="C106" s="3"/>
      <c r="D106" s="3" t="s">
        <v>57</v>
      </c>
      <c r="E106" s="2" t="s">
        <v>56</v>
      </c>
      <c r="F106" s="3" t="s">
        <v>11</v>
      </c>
      <c r="G106" s="2" t="s">
        <v>55</v>
      </c>
      <c r="H106" s="18">
        <v>44106</v>
      </c>
      <c r="I106" s="19">
        <v>275653.57</v>
      </c>
      <c r="J106" s="20">
        <v>134525.26</v>
      </c>
      <c r="K106" s="20">
        <f>I106-J106</f>
        <v>141128.31</v>
      </c>
      <c r="L106" s="3" t="s">
        <v>61</v>
      </c>
      <c r="M106" s="42" t="s">
        <v>176</v>
      </c>
      <c r="N106" s="3"/>
    </row>
    <row r="107" spans="1:15" ht="46.5" customHeight="1" x14ac:dyDescent="0.25">
      <c r="A107" s="47">
        <v>3</v>
      </c>
      <c r="B107" s="44" t="s">
        <v>33</v>
      </c>
      <c r="C107" s="3"/>
      <c r="D107" s="47" t="s">
        <v>24</v>
      </c>
      <c r="E107" s="50" t="s">
        <v>60</v>
      </c>
      <c r="F107" s="47" t="s">
        <v>80</v>
      </c>
      <c r="G107" s="50" t="s">
        <v>59</v>
      </c>
      <c r="H107" s="59">
        <v>44109</v>
      </c>
      <c r="I107" s="56">
        <v>95427</v>
      </c>
      <c r="J107" s="53">
        <v>13076.2</v>
      </c>
      <c r="K107" s="53">
        <f>I107-J107</f>
        <v>82350.8</v>
      </c>
      <c r="L107" s="3" t="s">
        <v>39</v>
      </c>
      <c r="M107" s="36" t="s">
        <v>177</v>
      </c>
      <c r="N107" s="3"/>
    </row>
    <row r="108" spans="1:15" ht="46.5" customHeight="1" x14ac:dyDescent="0.25">
      <c r="A108" s="48"/>
      <c r="B108" s="45"/>
      <c r="C108" s="40"/>
      <c r="D108" s="48"/>
      <c r="E108" s="51"/>
      <c r="F108" s="48"/>
      <c r="G108" s="51"/>
      <c r="H108" s="60"/>
      <c r="I108" s="57"/>
      <c r="J108" s="54"/>
      <c r="K108" s="54"/>
      <c r="L108" s="40" t="s">
        <v>180</v>
      </c>
      <c r="M108" s="36" t="s">
        <v>178</v>
      </c>
      <c r="N108" s="40"/>
    </row>
    <row r="109" spans="1:15" ht="46.5" customHeight="1" x14ac:dyDescent="0.25">
      <c r="A109" s="49"/>
      <c r="B109" s="46"/>
      <c r="C109" s="33"/>
      <c r="D109" s="49"/>
      <c r="E109" s="52"/>
      <c r="F109" s="49"/>
      <c r="G109" s="52"/>
      <c r="H109" s="61"/>
      <c r="I109" s="58"/>
      <c r="J109" s="55"/>
      <c r="K109" s="55"/>
      <c r="L109" s="33" t="s">
        <v>79</v>
      </c>
      <c r="M109" s="36" t="s">
        <v>179</v>
      </c>
      <c r="N109" s="33"/>
      <c r="O109" s="43"/>
    </row>
    <row r="110" spans="1:15" ht="77.25" customHeight="1" x14ac:dyDescent="0.25">
      <c r="A110" s="47">
        <v>2</v>
      </c>
      <c r="B110" s="44" t="s">
        <v>29</v>
      </c>
      <c r="C110" s="3"/>
      <c r="D110" s="47" t="s">
        <v>57</v>
      </c>
      <c r="E110" s="50" t="s">
        <v>58</v>
      </c>
      <c r="F110" s="47" t="s">
        <v>11</v>
      </c>
      <c r="G110" s="50" t="s">
        <v>55</v>
      </c>
      <c r="H110" s="59">
        <v>44112</v>
      </c>
      <c r="I110" s="56">
        <v>148443.89000000001</v>
      </c>
      <c r="J110" s="53">
        <v>129980.53</v>
      </c>
      <c r="K110" s="53">
        <f>I110-J110</f>
        <v>18463.360000000015</v>
      </c>
      <c r="L110" s="47" t="s">
        <v>62</v>
      </c>
      <c r="M110" s="36" t="s">
        <v>78</v>
      </c>
      <c r="N110" s="3"/>
    </row>
    <row r="111" spans="1:15" ht="77.25" customHeight="1" x14ac:dyDescent="0.25">
      <c r="A111" s="48"/>
      <c r="B111" s="45"/>
      <c r="C111" s="37"/>
      <c r="D111" s="48"/>
      <c r="E111" s="51"/>
      <c r="F111" s="48"/>
      <c r="G111" s="51"/>
      <c r="H111" s="60"/>
      <c r="I111" s="57"/>
      <c r="J111" s="54"/>
      <c r="K111" s="54"/>
      <c r="L111" s="48"/>
      <c r="M111" s="42" t="s">
        <v>78</v>
      </c>
      <c r="N111" s="37"/>
    </row>
    <row r="112" spans="1:15" ht="77.25" customHeight="1" x14ac:dyDescent="0.25">
      <c r="A112" s="48"/>
      <c r="B112" s="45"/>
      <c r="C112" s="37"/>
      <c r="D112" s="48"/>
      <c r="E112" s="51"/>
      <c r="F112" s="48"/>
      <c r="G112" s="51"/>
      <c r="H112" s="60"/>
      <c r="I112" s="57"/>
      <c r="J112" s="54"/>
      <c r="K112" s="54"/>
      <c r="L112" s="48"/>
      <c r="M112" s="42" t="s">
        <v>168</v>
      </c>
      <c r="N112" s="37"/>
    </row>
    <row r="113" spans="1:16" ht="77.25" customHeight="1" x14ac:dyDescent="0.25">
      <c r="A113" s="48"/>
      <c r="B113" s="45"/>
      <c r="C113" s="37"/>
      <c r="D113" s="48"/>
      <c r="E113" s="51"/>
      <c r="F113" s="48"/>
      <c r="G113" s="51"/>
      <c r="H113" s="60"/>
      <c r="I113" s="57"/>
      <c r="J113" s="54"/>
      <c r="K113" s="54"/>
      <c r="L113" s="48"/>
      <c r="M113" s="42" t="s">
        <v>169</v>
      </c>
      <c r="N113" s="37"/>
    </row>
    <row r="114" spans="1:16" ht="77.25" customHeight="1" x14ac:dyDescent="0.25">
      <c r="A114" s="48"/>
      <c r="B114" s="45"/>
      <c r="C114" s="37"/>
      <c r="D114" s="48"/>
      <c r="E114" s="51"/>
      <c r="F114" s="48"/>
      <c r="G114" s="51"/>
      <c r="H114" s="60"/>
      <c r="I114" s="57"/>
      <c r="J114" s="54"/>
      <c r="K114" s="54"/>
      <c r="L114" s="48"/>
      <c r="M114" s="42" t="s">
        <v>170</v>
      </c>
      <c r="N114" s="37"/>
    </row>
    <row r="115" spans="1:16" ht="77.25" customHeight="1" x14ac:dyDescent="0.25">
      <c r="A115" s="48"/>
      <c r="B115" s="45"/>
      <c r="C115" s="37"/>
      <c r="D115" s="48"/>
      <c r="E115" s="51"/>
      <c r="F115" s="48"/>
      <c r="G115" s="51"/>
      <c r="H115" s="60"/>
      <c r="I115" s="57"/>
      <c r="J115" s="54"/>
      <c r="K115" s="54"/>
      <c r="L115" s="48"/>
      <c r="M115" s="42" t="s">
        <v>171</v>
      </c>
      <c r="N115" s="37"/>
    </row>
    <row r="116" spans="1:16" ht="77.25" customHeight="1" x14ac:dyDescent="0.25">
      <c r="A116" s="48"/>
      <c r="B116" s="45"/>
      <c r="C116" s="33"/>
      <c r="D116" s="48"/>
      <c r="E116" s="51"/>
      <c r="F116" s="48"/>
      <c r="G116" s="51"/>
      <c r="H116" s="60"/>
      <c r="I116" s="57"/>
      <c r="J116" s="54"/>
      <c r="K116" s="54"/>
      <c r="L116" s="48"/>
      <c r="M116" s="42" t="s">
        <v>172</v>
      </c>
      <c r="N116" s="33"/>
    </row>
    <row r="117" spans="1:16" ht="77.25" customHeight="1" x14ac:dyDescent="0.25">
      <c r="A117" s="48"/>
      <c r="B117" s="45"/>
      <c r="C117" s="33"/>
      <c r="D117" s="48"/>
      <c r="E117" s="51"/>
      <c r="F117" s="48"/>
      <c r="G117" s="51"/>
      <c r="H117" s="60"/>
      <c r="I117" s="57"/>
      <c r="J117" s="54"/>
      <c r="K117" s="54"/>
      <c r="L117" s="48"/>
      <c r="M117" s="42" t="s">
        <v>173</v>
      </c>
      <c r="N117" s="33"/>
    </row>
    <row r="118" spans="1:16" ht="77.25" customHeight="1" x14ac:dyDescent="0.25">
      <c r="A118" s="48"/>
      <c r="B118" s="45"/>
      <c r="C118" s="37"/>
      <c r="D118" s="48"/>
      <c r="E118" s="51"/>
      <c r="F118" s="48"/>
      <c r="G118" s="51"/>
      <c r="H118" s="60"/>
      <c r="I118" s="57"/>
      <c r="J118" s="54"/>
      <c r="K118" s="54"/>
      <c r="L118" s="48"/>
      <c r="M118" s="42" t="s">
        <v>174</v>
      </c>
      <c r="N118" s="37"/>
    </row>
    <row r="119" spans="1:16" ht="77.25" customHeight="1" x14ac:dyDescent="0.25">
      <c r="A119" s="49"/>
      <c r="B119" s="46"/>
      <c r="C119" s="33"/>
      <c r="D119" s="49"/>
      <c r="E119" s="52"/>
      <c r="F119" s="49"/>
      <c r="G119" s="52"/>
      <c r="H119" s="61"/>
      <c r="I119" s="58"/>
      <c r="J119" s="55"/>
      <c r="K119" s="55"/>
      <c r="L119" s="49"/>
      <c r="M119" s="42" t="s">
        <v>175</v>
      </c>
      <c r="N119" s="33"/>
    </row>
    <row r="120" spans="1:16" ht="55.5" customHeight="1" x14ac:dyDescent="0.25">
      <c r="A120" s="3">
        <v>3</v>
      </c>
      <c r="B120" s="34" t="s">
        <v>33</v>
      </c>
      <c r="C120" s="3"/>
      <c r="D120" s="3" t="s">
        <v>24</v>
      </c>
      <c r="E120" s="2" t="s">
        <v>63</v>
      </c>
      <c r="F120" s="3" t="s">
        <v>45</v>
      </c>
      <c r="G120" s="3" t="s">
        <v>66</v>
      </c>
      <c r="H120" s="18">
        <v>44165</v>
      </c>
      <c r="I120" s="19">
        <v>107845.86</v>
      </c>
      <c r="J120" s="19">
        <v>11925.14</v>
      </c>
      <c r="K120" s="20">
        <f t="shared" ref="K120:K125" si="2">I120-J120</f>
        <v>95920.72</v>
      </c>
      <c r="L120" s="3" t="s">
        <v>39</v>
      </c>
      <c r="M120" s="3"/>
      <c r="N120" s="3"/>
    </row>
    <row r="121" spans="1:16" ht="83.25" customHeight="1" x14ac:dyDescent="0.25">
      <c r="A121" s="3">
        <v>3</v>
      </c>
      <c r="B121" s="34" t="s">
        <v>33</v>
      </c>
      <c r="C121" s="3"/>
      <c r="D121" s="3" t="s">
        <v>24</v>
      </c>
      <c r="E121" s="2" t="s">
        <v>64</v>
      </c>
      <c r="F121" s="3" t="s">
        <v>45</v>
      </c>
      <c r="G121" s="3" t="s">
        <v>67</v>
      </c>
      <c r="H121" s="18">
        <v>44174</v>
      </c>
      <c r="I121" s="19">
        <v>29591.61</v>
      </c>
      <c r="J121" s="19">
        <v>0</v>
      </c>
      <c r="K121" s="20">
        <f t="shared" si="2"/>
        <v>29591.61</v>
      </c>
      <c r="L121" s="3"/>
      <c r="M121" s="3"/>
      <c r="N121" s="3"/>
    </row>
    <row r="122" spans="1:16" ht="69" customHeight="1" x14ac:dyDescent="0.25">
      <c r="A122" s="3">
        <v>3</v>
      </c>
      <c r="B122" s="34" t="s">
        <v>33</v>
      </c>
      <c r="C122" s="3"/>
      <c r="D122" s="3" t="s">
        <v>24</v>
      </c>
      <c r="E122" s="2" t="s">
        <v>65</v>
      </c>
      <c r="F122" s="3" t="s">
        <v>11</v>
      </c>
      <c r="G122" s="21" t="s">
        <v>68</v>
      </c>
      <c r="H122" s="18">
        <v>44196</v>
      </c>
      <c r="I122" s="19">
        <v>74096.61</v>
      </c>
      <c r="J122" s="19">
        <v>0</v>
      </c>
      <c r="K122" s="20">
        <f t="shared" si="2"/>
        <v>74096.61</v>
      </c>
      <c r="L122" s="3"/>
      <c r="M122" s="3"/>
      <c r="N122" s="3"/>
    </row>
    <row r="123" spans="1:16" ht="31.5" customHeight="1" x14ac:dyDescent="0.25">
      <c r="A123" s="3">
        <v>4</v>
      </c>
      <c r="B123" s="34" t="s">
        <v>50</v>
      </c>
      <c r="C123" s="13"/>
      <c r="D123" s="1" t="s">
        <v>24</v>
      </c>
      <c r="E123" s="13" t="s">
        <v>69</v>
      </c>
      <c r="F123" s="13" t="s">
        <v>13</v>
      </c>
      <c r="G123" s="2" t="s">
        <v>49</v>
      </c>
      <c r="H123" s="18">
        <v>44225</v>
      </c>
      <c r="I123" s="19">
        <v>5195.3</v>
      </c>
      <c r="J123" s="19">
        <v>4681</v>
      </c>
      <c r="K123" s="20">
        <f t="shared" si="2"/>
        <v>514.30000000000018</v>
      </c>
      <c r="L123" s="3"/>
      <c r="M123" s="3"/>
      <c r="N123" s="3"/>
      <c r="O123" s="35"/>
    </row>
    <row r="124" spans="1:16" ht="38.25" customHeight="1" x14ac:dyDescent="0.25">
      <c r="A124" s="13">
        <v>4</v>
      </c>
      <c r="B124" s="34" t="s">
        <v>50</v>
      </c>
      <c r="C124" s="13"/>
      <c r="D124" s="1" t="s">
        <v>24</v>
      </c>
      <c r="E124" s="2" t="s">
        <v>71</v>
      </c>
      <c r="F124" s="13" t="s">
        <v>13</v>
      </c>
      <c r="G124" s="13" t="s">
        <v>74</v>
      </c>
      <c r="H124" s="18">
        <v>44295</v>
      </c>
      <c r="I124" s="19">
        <v>15213.24</v>
      </c>
      <c r="J124" s="19">
        <v>17399.98</v>
      </c>
      <c r="K124" s="20">
        <f t="shared" si="2"/>
        <v>-2186.7399999999998</v>
      </c>
      <c r="L124" s="3" t="s">
        <v>72</v>
      </c>
      <c r="M124" s="3"/>
      <c r="N124" s="3"/>
      <c r="P124" s="35"/>
    </row>
    <row r="125" spans="1:16" ht="64.5" customHeight="1" x14ac:dyDescent="0.25">
      <c r="A125" s="13">
        <v>4</v>
      </c>
      <c r="B125" s="34" t="s">
        <v>50</v>
      </c>
      <c r="C125" s="13"/>
      <c r="D125" s="1" t="s">
        <v>24</v>
      </c>
      <c r="E125" s="2" t="s">
        <v>73</v>
      </c>
      <c r="F125" s="13" t="s">
        <v>13</v>
      </c>
      <c r="G125" s="13" t="s">
        <v>75</v>
      </c>
      <c r="H125" s="18">
        <v>44391</v>
      </c>
      <c r="I125" s="19">
        <v>4320</v>
      </c>
      <c r="J125" s="19">
        <v>4320</v>
      </c>
      <c r="K125" s="20">
        <f t="shared" si="2"/>
        <v>0</v>
      </c>
      <c r="L125" s="3" t="s">
        <v>76</v>
      </c>
      <c r="M125" s="3"/>
      <c r="N125" s="3"/>
    </row>
    <row r="126" spans="1:16" s="22" customFormat="1" ht="22.5" customHeight="1" x14ac:dyDescent="0.25">
      <c r="B126" s="24"/>
      <c r="E126" s="23"/>
      <c r="G126" s="24"/>
      <c r="H126" s="25"/>
      <c r="I126" s="30"/>
      <c r="J126" s="30"/>
      <c r="K126" s="30"/>
      <c r="L126" s="26"/>
      <c r="N126" s="26"/>
    </row>
    <row r="127" spans="1:16" s="22" customFormat="1" ht="30.75" customHeight="1" x14ac:dyDescent="0.25">
      <c r="B127" s="24"/>
      <c r="E127" s="23"/>
      <c r="G127" s="24"/>
      <c r="H127" s="25"/>
      <c r="I127" s="30"/>
      <c r="J127" s="30"/>
      <c r="K127" s="30"/>
      <c r="L127" s="26"/>
      <c r="N127" s="26"/>
    </row>
    <row r="128" spans="1:16" s="22" customFormat="1" ht="25.5" customHeight="1" x14ac:dyDescent="0.25">
      <c r="B128" s="24"/>
      <c r="E128" s="23"/>
      <c r="G128" s="24"/>
      <c r="H128" s="25"/>
      <c r="I128" s="30"/>
      <c r="J128" s="30"/>
      <c r="K128" s="30"/>
      <c r="L128" s="26"/>
      <c r="N128" s="26"/>
    </row>
    <row r="129" spans="2:14" s="22" customFormat="1" ht="24.75" customHeight="1" x14ac:dyDescent="0.25">
      <c r="B129" s="24"/>
      <c r="E129" s="23"/>
      <c r="G129" s="24"/>
      <c r="H129" s="25"/>
      <c r="I129" s="30"/>
      <c r="J129" s="30"/>
      <c r="K129" s="30"/>
      <c r="L129" s="26"/>
      <c r="N129" s="26"/>
    </row>
    <row r="130" spans="2:14" s="22" customFormat="1" ht="15" customHeight="1" x14ac:dyDescent="0.25">
      <c r="B130" s="24"/>
      <c r="E130" s="23"/>
      <c r="G130" s="24"/>
      <c r="H130" s="25"/>
      <c r="I130" s="30"/>
      <c r="J130" s="30"/>
      <c r="K130" s="30"/>
      <c r="L130" s="26"/>
      <c r="N130" s="26"/>
    </row>
    <row r="131" spans="2:14" s="22" customFormat="1" ht="12" customHeight="1" x14ac:dyDescent="0.25">
      <c r="B131" s="24"/>
      <c r="G131" s="24"/>
      <c r="H131" s="25"/>
      <c r="I131" s="30"/>
      <c r="J131" s="30"/>
      <c r="K131" s="30"/>
      <c r="L131" s="26"/>
      <c r="N131" s="26"/>
    </row>
    <row r="132" spans="2:14" ht="18.75" customHeight="1" x14ac:dyDescent="0.25"/>
    <row r="133" spans="2:14" ht="13.5" customHeight="1" x14ac:dyDescent="0.25"/>
    <row r="134" spans="2:14" ht="21" customHeight="1" x14ac:dyDescent="0.25"/>
    <row r="135" spans="2:14" ht="18.75" customHeight="1" x14ac:dyDescent="0.25"/>
    <row r="136" spans="2:14" ht="29.25" customHeight="1" x14ac:dyDescent="0.25"/>
    <row r="137" spans="2:14" ht="23.25" customHeight="1" x14ac:dyDescent="0.25"/>
    <row r="138" spans="2:14" ht="39.75" customHeight="1" x14ac:dyDescent="0.25"/>
    <row r="139" spans="2:14" ht="27" customHeight="1" x14ac:dyDescent="0.25"/>
    <row r="140" spans="2:14" ht="21" customHeight="1" x14ac:dyDescent="0.25"/>
    <row r="141" spans="2:14" ht="22.5" customHeight="1" x14ac:dyDescent="0.25"/>
  </sheetData>
  <autoFilter ref="A1:N101" xr:uid="{00000000-0009-0000-0000-000000000000}"/>
  <mergeCells count="72">
    <mergeCell ref="K107:K109"/>
    <mergeCell ref="J107:J109"/>
    <mergeCell ref="I107:I109"/>
    <mergeCell ref="F107:F109"/>
    <mergeCell ref="H107:H109"/>
    <mergeCell ref="L103:L105"/>
    <mergeCell ref="K103:K105"/>
    <mergeCell ref="J103:J105"/>
    <mergeCell ref="I103:I105"/>
    <mergeCell ref="H103:H105"/>
    <mergeCell ref="N98:N99"/>
    <mergeCell ref="A98:A99"/>
    <mergeCell ref="B98:B99"/>
    <mergeCell ref="D98:D99"/>
    <mergeCell ref="E98:E99"/>
    <mergeCell ref="F98:F99"/>
    <mergeCell ref="G98:G99"/>
    <mergeCell ref="A3:A4"/>
    <mergeCell ref="B3:B4"/>
    <mergeCell ref="F3:F4"/>
    <mergeCell ref="G3:G4"/>
    <mergeCell ref="A95:A96"/>
    <mergeCell ref="B95:B96"/>
    <mergeCell ref="D95:D96"/>
    <mergeCell ref="E95:E96"/>
    <mergeCell ref="F95:F96"/>
    <mergeCell ref="B8:B94"/>
    <mergeCell ref="A8:A94"/>
    <mergeCell ref="H3:H4"/>
    <mergeCell ref="G5:G6"/>
    <mergeCell ref="H5:H6"/>
    <mergeCell ref="E3:E4"/>
    <mergeCell ref="D3:D4"/>
    <mergeCell ref="J8:J94"/>
    <mergeCell ref="K8:K94"/>
    <mergeCell ref="L8:L94"/>
    <mergeCell ref="H95:H96"/>
    <mergeCell ref="A5:A6"/>
    <mergeCell ref="B5:B6"/>
    <mergeCell ref="D5:D6"/>
    <mergeCell ref="E5:E6"/>
    <mergeCell ref="F5:F6"/>
    <mergeCell ref="G95:G96"/>
    <mergeCell ref="G8:G94"/>
    <mergeCell ref="F8:F94"/>
    <mergeCell ref="E8:E94"/>
    <mergeCell ref="D8:D94"/>
    <mergeCell ref="G110:G119"/>
    <mergeCell ref="F110:F119"/>
    <mergeCell ref="E110:E119"/>
    <mergeCell ref="I8:I94"/>
    <mergeCell ref="H8:H94"/>
    <mergeCell ref="H98:H99"/>
    <mergeCell ref="E107:E109"/>
    <mergeCell ref="G107:G109"/>
    <mergeCell ref="G103:G105"/>
    <mergeCell ref="F103:F105"/>
    <mergeCell ref="E103:E105"/>
    <mergeCell ref="L110:L119"/>
    <mergeCell ref="K110:K119"/>
    <mergeCell ref="J110:J119"/>
    <mergeCell ref="I110:I119"/>
    <mergeCell ref="H110:H119"/>
    <mergeCell ref="B103:B105"/>
    <mergeCell ref="A103:A105"/>
    <mergeCell ref="D110:D119"/>
    <mergeCell ref="B110:B119"/>
    <mergeCell ref="A110:A119"/>
    <mergeCell ref="A107:A109"/>
    <mergeCell ref="B107:B109"/>
    <mergeCell ref="D107:D109"/>
    <mergeCell ref="D103:D105"/>
  </mergeCells>
  <phoneticPr fontId="4" type="noConversion"/>
  <hyperlinks>
    <hyperlink ref="M105" r:id="rId1" xr:uid="{90AA0B47-06F0-4C53-AF23-ECC7DA086B82}"/>
    <hyperlink ref="M104" r:id="rId2" xr:uid="{D44A1FD4-9A19-4A1E-A237-4D12D6C65AC0}"/>
    <hyperlink ref="M103" r:id="rId3" xr:uid="{272F4FB9-1E39-4F0A-9607-72F7A9402CB1}"/>
    <hyperlink ref="M110" r:id="rId4" display="http://diretoriopre.mma.gov.br/index.php/category/107-gef-bra-18-003-capacitacao-e-fortalecimento-institucional-no-marco-national-para-acesso-e-reparticao-de-beneficios-no-ambito-do-protocolo-de-nagoia?download=3599:produto-1-plano-de-trabalho-e-guia-de-acionamento-dos-servicos-de-suporte-bra10-38336" xr:uid="{F250B228-D3CE-45A2-8E22-CF41BFF45AB5}"/>
    <hyperlink ref="M78" r:id="rId5" xr:uid="{97F0A537-824C-4631-9E61-9EFAB424F312}"/>
    <hyperlink ref="M77" r:id="rId6" xr:uid="{30F882FF-8EFD-4A2C-B828-30908704AB3C}"/>
    <hyperlink ref="M76" display="http://diretoriopre.mma.gov.br/index.php/category/107-gef-bra-18-003-capacitacao-e-fortalecimento-institucional-no-marco-national-para-acesso-e-reparticao-de-beneficios-no-ambito-do-protocolo-de-nagoia?download=2342:produto-6-manual-do-usuario-modulo-de-r" xr:uid="{426B90F7-3CF0-4A1F-8B36-31DEA8C793E0}"/>
    <hyperlink ref="M75" display="http://diretoriopre.mma.gov.br/index.php/category/107-gef-bra-18-003-capacitacao-e-fortalecimento-institucional-no-marco-national-para-acesso-e-reparticao-de-beneficios-no-ambito-do-protocolo-de-nagoia?download=2337:produto-6-manual-do-usuario-modulo-de-d" xr:uid="{5153D626-69DF-4B06-8B69-3848E2BC5835}"/>
    <hyperlink ref="M74" display="http://diretoriopre.mma.gov.br/index.php/category/107-gef-bra-18-003-capacitacao-e-fortalecimento-institucional-no-marco-national-para-acesso-e-reparticao-de-beneficios-no-ambito-do-protocolo-de-nagoia?download=2333:produto-6-prototipos-das-telas-document" xr:uid="{2E190942-67C0-4474-B988-CDB55DA144BC}"/>
    <hyperlink ref="M73" display="http://diretoriopre.mma.gov.br/index.php/category/107-gef-bra-18-003-capacitacao-e-fortalecimento-institucional-no-marco-national-para-acesso-e-reparticao-de-beneficios-no-ambito-do-protocolo-de-nagoia?download=2331:produto-6-prototipos-das-telas-relatori" xr:uid="{10801B9F-A48C-4053-9E71-C52758392E83}"/>
    <hyperlink ref="M72" r:id="rId7" xr:uid="{F7DEB2E3-6815-4FC4-89E8-FD2B7BE8D5C5}"/>
    <hyperlink ref="M71" r:id="rId8" xr:uid="{64693B87-B2E5-4F37-936C-1223057A4049}"/>
    <hyperlink ref="M70" display="http://diretoriopre.mma.gov.br/index.php/category/107-gef-bra-18-003-capacitacao-e-fortalecimento-institucional-no-marco-national-para-acesso-e-reparticao-de-beneficios-no-ambito-do-protocolo-de-nagoia?download=2322:produto-6-manual-do-usuario-modulo-de-r" xr:uid="{5BB6FCDA-17F7-422C-B370-D6326D288E44}"/>
    <hyperlink ref="M69" display="http://diretoriopre.mma.gov.br/index.php/category/107-gef-bra-18-003-capacitacao-e-fortalecimento-institucional-no-marco-national-para-acesso-e-reparticao-de-beneficios-no-ambito-do-protocolo-de-nagoia?download=2306:produto-2-luiz-arnaldo-pereira-da-cunha" xr:uid="{68136E11-9640-4643-B4BD-EE8C9F6B6B37}"/>
    <hyperlink ref="M68" display="http://diretoriopre.mma.gov.br/index.php/category/107-gef-bra-18-003-capacitacao-e-fortalecimento-institucional-no-marco-national-para-acesso-e-reparticao-de-beneficios-no-ambito-do-protocolo-de-nagoia?download=2306:produto-2-luiz-arnaldo-pereira-da-cunha" xr:uid="{6D04CF42-8F2D-4F1E-A2D4-139A0DDD230D}"/>
    <hyperlink ref="M67" r:id="rId9" xr:uid="{DC589939-52A5-4CC1-80AD-E447C7FEC82B}"/>
    <hyperlink ref="M66" r:id="rId10" xr:uid="{D2E5DDF4-1097-411C-A999-13587FB0E1F1}"/>
    <hyperlink ref="M65" r:id="rId11" xr:uid="{7A2B6169-2E6A-4A2C-BC32-58AA832E607D}"/>
    <hyperlink ref="M64" r:id="rId12" xr:uid="{88FE529B-9DD6-4ECE-8431-2FBC3982B1E8}"/>
    <hyperlink ref="M63" display="http://diretoriopre.mma.gov.br/index.php/category/107-gef-bra-18-003-capacitacao-e-fortalecimento-institucional-no-marco-national-para-acesso-e-reparticao-de-beneficios-no-ambito-do-protocolo-de-nagoia?download=2169:produto-5-manual-do-usuario-modulo-de-a" xr:uid="{DDD2B32F-EDA8-4573-8D4F-5192A9ECC0A0}"/>
    <hyperlink ref="M62" display="http://diretoriopre.mma.gov.br/index.php/category/107-gef-bra-18-003-capacitacao-e-fortalecimento-institucional-no-marco-national-para-acesso-e-reparticao-de-beneficios-no-ambito-do-protocolo-de-nagoia?download=2167:produto-5manual-do-usuario-modulo-de-al" xr:uid="{502ED708-6F2D-4832-A5FC-25AC35D52416}"/>
    <hyperlink ref="M61" r:id="rId13" xr:uid="{712D33A8-E2E9-4439-AFC6-FCB973D8ACE0}"/>
    <hyperlink ref="M60" r:id="rId14" xr:uid="{9AB7961E-31AE-4FA7-BB58-325889944BB3}"/>
    <hyperlink ref="M59" display="http://diretoriopre.mma.gov.br/index.php/category/107-gef-bra-18-003-capacitacao-e-fortalecimento-institucional-no-marco-national-para-acesso-e-reparticao-de-beneficios-no-ambito-do-protocolo-de-nagoia?download=2158:produto-5-cenarios-de-testes-nada-const" xr:uid="{4B588F89-0721-4B25-A259-53CEB9BCBAA4}"/>
    <hyperlink ref="M58" r:id="rId15" xr:uid="{C6FCC88A-BA37-4AF6-AD1B-058822D436F3}"/>
    <hyperlink ref="M57" r:id="rId16" xr:uid="{D498F944-EA9F-4AD7-8CB8-2653C587495F}"/>
    <hyperlink ref="M56" display="http://diretoriopre.mma.gov.br/index.php/category/107-gef-bra-18-003-capacitacao-e-fortalecimento-institucional-no-marco-national-para-acesso-e-reparticao-de-beneficios-no-ambito-do-protocolo-de-nagoia?download=2148:produto-5-manual-do-usuario-modulo-do-n" xr:uid="{7FB4872E-A3C1-4BD3-95AA-63557D7792FE}"/>
    <hyperlink ref="M55" display="http://diretoriopre.mma.gov.br/index.php/category/107-gef-bra-18-003-capacitacao-e-fortalecimento-institucional-no-marco-national-para-acesso-e-reparticao-de-beneficios-no-ambito-do-protocolo-de-nagoia?download=2146:produto-5-prototipos-das-telas-nada-con" xr:uid="{1ACCA23D-23BD-453C-8D19-18760EB53927}"/>
    <hyperlink ref="M54" r:id="rId17" xr:uid="{C920DAEC-45D0-4C77-88C2-5B850A713DC4}"/>
    <hyperlink ref="M53" r:id="rId18" xr:uid="{C8A58322-1771-4485-B276-692829E46229}"/>
    <hyperlink ref="M52" r:id="rId19" xr:uid="{DCD5A50E-62B9-488D-BB03-DD98593A0174}"/>
    <hyperlink ref="M51" display="http://diretoriopre.mma.gov.br/index.php/category/107-gef-bra-18-003-capacitacao-e-fortalecimento-institucional-no-marco-national-para-acesso-e-reparticao-de-beneficios-no-ambito-do-protocolo-de-nagoia?download=2141:produto-5-manual-do-usuario-modulo-de-r" xr:uid="{0D71DC6E-E5AA-4039-A77A-B5C55C70F67E}"/>
    <hyperlink ref="M50" display="http://diretoriopre.mma.gov.br/index.php/category/107-gef-bra-18-003-capacitacao-e-fortalecimento-institucional-no-marco-national-para-acesso-e-reparticao-de-beneficios-no-ambito-do-protocolo-de-nagoia?download=2140:produto-5-prototipos-das-telas-rascunho" xr:uid="{9A31C7A9-437E-4DD6-B933-FDABE490479A}"/>
    <hyperlink ref="M49" r:id="rId20" xr:uid="{26E2D53D-A491-44F1-9990-B305144B468D}"/>
    <hyperlink ref="M48" r:id="rId21" xr:uid="{97E116F4-3BAD-4BCB-A66F-67AB9425B33B}"/>
    <hyperlink ref="M47" r:id="rId22" xr:uid="{EFA0828A-BBE0-42E4-B7D7-BE3CFF952BD7}"/>
    <hyperlink ref="M46" r:id="rId23" xr:uid="{74827DA4-1177-49AE-8F3A-E27C9C5395D4}"/>
    <hyperlink ref="M45" r:id="rId24" xr:uid="{1AC513CC-1431-4B69-A42A-D885C2419DFC}"/>
    <hyperlink ref="M44" display="http://diretoriopre.mma.gov.br/index.php/category/107-gef-bra-18-003-capacitacao-e-fortalecimento-institucional-no-marco-national-para-acesso-e-reparticao-de-beneficios-no-ambito-do-protocolo-de-nagoia?download=2128:produto-4-cenarios-de-testes-atestado-d" xr:uid="{3C053A3A-EAE7-4A7D-B8A6-5AD5C54400E5}"/>
    <hyperlink ref="M43" display="http://diretoriopre.mma.gov.br/index.php/category/107-gef-bra-18-003-capacitacao-e-fortalecimento-institucional-no-marco-national-para-acesso-e-reparticao-de-beneficios-no-ambito-do-protocolo-de-nagoia?download=2127:produto-4-der-atestado-de-regularidade-" xr:uid="{CFB34E3A-84B6-404B-A4D0-890874D1A2B7}"/>
    <hyperlink ref="M42" display="http://diretoriopre.mma.gov.br/index.php/category/107-gef-bra-18-003-capacitacao-e-fortalecimento-institucional-no-marco-national-para-acesso-e-reparticao-de-beneficios-no-ambito-do-protocolo-de-nagoia?download=2125:produto-4-manual-da-secretaria-atestado" xr:uid="{637BA2D8-8691-4E75-A575-B684469FEB60}"/>
    <hyperlink ref="M41" display="http://diretoriopre.mma.gov.br/index.php/category/107-gef-bra-18-003-capacitacao-e-fortalecimento-institucional-no-marco-national-para-acesso-e-reparticao-de-beneficios-no-ambito-do-protocolo-de-nagoia?download=2122:produto-4-prototipos-das-telas-retifica" xr:uid="{6CB7246B-A469-48F9-9C22-A2B032A09560}"/>
    <hyperlink ref="M40" display="http://diretoriopre.mma.gov.br/index.php/category/107-gef-bra-18-003-capacitacao-e-fortalecimento-institucional-no-marco-national-para-acesso-e-reparticao-de-beneficios-no-ambito-do-protocolo-de-nagoia?download=2122:produto-4-prototipos-das-telas-retifica" xr:uid="{237C8C71-96E5-448C-B4F1-0C543F011F49}"/>
    <hyperlink ref="M39" display="http://diretoriopre.mma.gov.br/index.php/category/107-gef-bra-18-003-capacitacao-e-fortalecimento-institucional-no-marco-national-para-acesso-e-reparticao-de-beneficios-no-ambito-do-protocolo-de-nagoia?download=2121:produto-4-manual-do-usuario-retificacao" xr:uid="{6B2530D4-6CC5-45D2-A4F0-7554E051EB04}"/>
    <hyperlink ref="M38" display="http://diretoriopre.mma.gov.br/index.php/category/107-gef-bra-18-003-capacitacao-e-fortalecimento-institucional-no-marco-national-para-acesso-e-reparticao-de-beneficios-no-ambito-do-protocolo-de-nagoia?download=2119:produto-4-cenarios-de-testes-procedimen" xr:uid="{50D02852-637E-4CEC-9592-79D45A580040}"/>
    <hyperlink ref="M37" display="http://diretoriopre.mma.gov.br/index.php/category/107-gef-bra-18-003-capacitacao-e-fortalecimento-institucional-no-marco-national-para-acesso-e-reparticao-de-beneficios-no-ambito-do-protocolo-de-nagoia?download=2117:produto-4-der-procedimento-de-verificac" xr:uid="{60A2842D-BAB5-4A8B-B36C-4C70187EAAF0}"/>
    <hyperlink ref="M36" display="http://diretoriopre.mma.gov.br/index.php/category/107-gef-bra-18-003-capacitacao-e-fortalecimento-institucional-no-marco-national-para-acesso-e-reparticao-de-beneficios-no-ambito-do-protocolo-de-nagoia?download=2115:produto-4-fluxo-de-tela-procedimento-de" xr:uid="{3B66FF55-58BB-4FD6-9695-4AB9551EAEE8}"/>
    <hyperlink ref="M35" display="http://diretoriopre.mma.gov.br/index.php/category/107-gef-bra-18-003-capacitacao-e-fortalecimento-institucional-no-marco-national-para-acesso-e-reparticao-de-beneficios-no-ambito-do-protocolo-de-nagoia?download=2114:produto-4-manual-do-usuario-procediment" xr:uid="{A59765DE-9738-4870-BF85-06D3D8679B29}"/>
    <hyperlink ref="M34" display="http://diretoriopre.mma.gov.br/index.php/category/107-gef-bra-18-003-capacitacao-e-fortalecimento-institucional-no-marco-national-para-acesso-e-reparticao-de-beneficios-no-ambito-do-protocolo-de-nagoia?download=2112:produto-4-prototipos-das-telas-procedim" xr:uid="{0AAB795A-C683-41E5-823D-31DCD6312144}"/>
    <hyperlink ref="M33" display="http://diretoriopre.mma.gov.br/index.php/category/107-gef-bra-18-003-capacitacao-e-fortalecimento-institucional-no-marco-national-para-acesso-e-reparticao-de-beneficios-no-ambito-do-protocolo-de-nagoia?download=2107:produto-3-cenarios-de-testes-marinha-at" xr:uid="{24B682BA-AB0E-49C8-89C4-B50D2D304CDA}"/>
    <hyperlink ref="M32" display="http://diretoriopre.mma.gov.br/index.php/category/107-gef-bra-18-003-capacitacao-e-fortalecimento-institucional-no-marco-national-para-acesso-e-reparticao-de-beneficios-no-ambito-do-protocolo-de-nagoia?download=2106:produto-3-cenarios-de-testes-marinha-re" xr:uid="{0E83CF00-E4DE-4A99-92F2-90C6C9C56117}"/>
    <hyperlink ref="M31" r:id="rId25" xr:uid="{E6359BE2-FA26-47FD-B6A4-4AF46EC7193F}"/>
    <hyperlink ref="M30" r:id="rId26" xr:uid="{29A32424-7AB0-478B-ADBC-AC7A8D95E1DB}"/>
    <hyperlink ref="M29" display="http://diretoriopre.mma.gov.br/index.php/category/107-gef-bra-18-003-capacitacao-e-fortalecimento-institucional-no-marco-national-para-acesso-e-reparticao-de-beneficios-no-ambito-do-protocolo-de-nagoia?download=2100:produto-3-manual-do-usuario-marinha-ati" xr:uid="{3F470B5D-5779-48E0-8025-E439F2A97B7E}"/>
    <hyperlink ref="M28" display="http://diretoriopre.mma.gov.br/index.php/category/107-gef-bra-18-003-capacitacao-e-fortalecimento-institucional-no-marco-national-para-acesso-e-reparticao-de-beneficios-no-ambito-do-protocolo-de-nagoia?download=2096:produto-3-manual-do-usuario-marinha-rem" xr:uid="{421E29C1-F355-47A8-91B3-B551F6C60C61}"/>
    <hyperlink ref="M27" display="http://diretoriopre.mma.gov.br/index.php/category/107-gef-bra-18-003-capacitacao-e-fortalecimento-institucional-no-marco-national-para-acesso-e-reparticao-de-beneficios-no-ambito-do-protocolo-de-nagoia?download=2095:produto-3-prototipos-das-telas-marinha-" xr:uid="{F1B341DD-D417-4C79-ACC6-757C978A5B18}"/>
    <hyperlink ref="M26" r:id="rId27" xr:uid="{C8AF5233-4939-48A7-BCD4-1BE6C7E3573F}"/>
    <hyperlink ref="M25" r:id="rId28" xr:uid="{21F1E5E8-8287-4150-8CA3-C3B782E494B1}"/>
    <hyperlink ref="M24" r:id="rId29" xr:uid="{98CCB964-2657-4A00-8DA0-EC189BD98E7D}"/>
    <hyperlink ref="M23" display="http://diretoriopre.mma.gov.br/index.php/category/107-gef-bra-18-003-capacitacao-e-fortalecimento-institucional-no-marco-national-para-acesso-e-reparticao-de-beneficios-no-ambito-do-protocolo-de-nagoia?download=2088:produto-2-relatorio-sisgen-6-11-2017-a-" xr:uid="{5F842642-A730-4D17-8A8A-8A13B3838325}"/>
    <hyperlink ref="M22" display="http://diretoriopre.mma.gov.br/index.php/category/107-gef-bra-18-003-capacitacao-e-fortalecimento-institucional-no-marco-national-para-acesso-e-reparticao-de-beneficios-no-ambito-do-protocolo-de-nagoia?download=2087:produto-2-der-secretaria-executiva-pre-" xr:uid="{A05E2DFD-5F34-43B1-A99B-A9E0846F29BD}"/>
    <hyperlink ref="M21" display="http://diretoriopre.mma.gov.br/index.php/category/107-gef-bra-18-003-capacitacao-e-fortalecimento-institucional-no-marco-national-para-acesso-e-reparticao-de-beneficios-no-ambito-do-protocolo-de-nagoia?download=2086:produto-2-fluxo-da-tela-pre-cadastro-de" xr:uid="{ADD46086-A6F8-4428-AF84-2126BE0AC036}"/>
    <hyperlink ref="M20" display="http://diretoriopre.mma.gov.br/index.php/category/107-gef-bra-18-003-capacitacao-e-fortalecimento-institucional-no-marco-national-para-acesso-e-reparticao-de-beneficios-no-ambito-do-protocolo-de-nagoia?download=2085:produto-2-manual-do-usuario-secretaria-" xr:uid="{81DE9C3B-1A9E-4AE4-A6E5-FF5DBCA3ADBC}"/>
    <hyperlink ref="M19" display="http://diretoriopre.mma.gov.br/index.php/category/107-gef-bra-18-003-capacitacao-e-fortalecimento-institucional-no-marco-national-para-acesso-e-reparticao-de-beneficios-no-ambito-do-protocolo-de-nagoia?download=2084:produto-2-prototipos-das-telas-secretar" xr:uid="{6D6A1F9E-B917-4B7C-9B87-0E64F9336F2A}"/>
    <hyperlink ref="M18" display="http://diretoriopre.mma.gov.br/index.php/category/107-gef-bra-18-003-capacitacao-e-fortalecimento-institucional-no-marco-national-para-acesso-e-reparticao-de-beneficios-no-ambito-do-protocolo-de-nagoia?download=2082:produto-2-der-secretaria-executiva-pre-" xr:uid="{82009D0B-5DE5-47B0-BF5E-8DB7B2E3AF0C}"/>
    <hyperlink ref="M17" display="http://diretoriopre.mma.gov.br/index.php/category/107-gef-bra-18-003-capacitacao-e-fortalecimento-institucional-no-marco-national-para-acesso-e-reparticao-de-beneficios-no-ambito-do-protocolo-de-nagoia?download=2081:produto-2-dicionario-de-dados-secretari" xr:uid="{8C94B5DC-0FE9-456E-83CB-FC1B2444DE64}"/>
    <hyperlink ref="M16" r:id="rId30" xr:uid="{E3787F27-2996-42C5-B79A-8370F58B29BA}"/>
    <hyperlink ref="M15" display="http://diretoriopre.mma.gov.br/index.php/category/107-gef-bra-18-003-capacitacao-e-fortalecimento-institucional-no-marco-national-para-acesso-e-reparticao-de-beneficios-no-ambito-do-protocolo-de-nagoia?download=2079:produto-2-manual-do-usuario-secretaria-" xr:uid="{6EF44CD0-CE56-4492-A5E1-181B396CB511}"/>
    <hyperlink ref="M14" r:id="rId31" xr:uid="{147FD957-4517-422F-B0D3-921A0C7B9D55}"/>
    <hyperlink ref="M13" r:id="rId32" xr:uid="{42DD04AD-9EA4-4BB5-883C-1ABE8B54F5DF}"/>
    <hyperlink ref="M12" r:id="rId33" xr:uid="{00DAD106-B7FB-4B81-8EFE-48677B9CEEE2}"/>
    <hyperlink ref="M11" r:id="rId34" xr:uid="{FEB7E5F3-C442-4DCC-A946-3B294F20A399}"/>
    <hyperlink ref="M10" r:id="rId35" xr:uid="{A72AE8D7-3E61-4F3F-8C01-5D35F4BC0CEA}"/>
    <hyperlink ref="M9" r:id="rId36" xr:uid="{0F1C265F-F590-4595-BC28-8F78A1945ECA}"/>
    <hyperlink ref="M100" display="http://diretoriopre.mma.gov.br/index.php/category/107-gef-bra-18-003-capacitacao-e-fortalecimento-institucional-no-marco-national-para-acesso-e-reparticao-de-beneficios-no-ambito-do-protocolo-de-nagoia?download=2363:produto-1-estado-da-arte-e-compendio-de" xr:uid="{8F2D4EE7-E200-4790-8D90-BA33F55F7E37}"/>
    <hyperlink ref="M102" r:id="rId37" xr:uid="{1BA520CA-A1AB-479A-A6A8-CCDE0E7A2766}"/>
    <hyperlink ref="M112" r:id="rId38" display="http://diretoriopre.mma.gov.br/index.php/category/107-gef-bra-18-003-capacitacao-e-fortalecimento-institucional-no-marco-national-para-acesso-e-reparticao-de-beneficios-no-ambito-do-protocolo-de-nagoia?download=3601:produto-2-01-13-suporte-tecnico-e-atualizacao-da-solucao-de-monitoramento-e-operacao-bra10-38336" xr:uid="{29B0204F-3B8B-4120-A41F-13452FAC7EB3}"/>
    <hyperlink ref="M117" r:id="rId39" display="http://diretoriopre.mma.gov.br/index.php/category/107-gef-bra-18-003-capacitacao-e-fortalecimento-institucional-no-marco-national-para-acesso-e-reparticao-de-beneficios-no-ambito-do-protocolo-de-nagoia?download=3607:produto-2-07-13-suporte-tecnico-e-atualizacao-da-solucao-de-monitoramento-e-operacao-bra10-38336" xr:uid="{539A3289-A58C-4E9A-ADFE-E7F951D856DE}"/>
    <hyperlink ref="M116" r:id="rId40" display="http://diretoriopre.mma.gov.br/index.php/category/107-gef-bra-18-003-capacitacao-e-fortalecimento-institucional-no-marco-national-para-acesso-e-reparticao-de-beneficios-no-ambito-do-protocolo-de-nagoia?download=3606:produto-2-06-13-suporte-tecnico-e-atualizacao-da-solucao-de-monitoramento-e-operacao-bra10-38336" xr:uid="{FAC534A9-ACC4-45F7-B29D-033FC257AAD9}"/>
    <hyperlink ref="M118" r:id="rId41" display="http://diretoriopre.mma.gov.br/index.php/category/107-gef-bra-18-003-capacitacao-e-fortalecimento-institucional-no-marco-national-para-acesso-e-reparticao-de-beneficios-no-ambito-do-protocolo-de-nagoia?download=3608:produto-2-08-13-suporte-tecnico-e-atualizacao-da-solucao-de-monitoramento-e-operacao-bra10-38336" xr:uid="{D3D2A76C-17DB-421C-B4DD-FE011B0EBFBC}"/>
    <hyperlink ref="M119" r:id="rId42" display="http://diretoriopre.mma.gov.br/index.php/category/107-gef-bra-18-003-capacitacao-e-fortalecimento-institucional-no-marco-national-para-acesso-e-reparticao-de-beneficios-no-ambito-do-protocolo-de-nagoia?download=3609:produto-2-09-13-suporte-tecnico-e-atualizacao-da-solucao-de-monitoramento-e-operacao-bra10-38336" xr:uid="{4D4729C7-5ED3-4866-AD61-266EA3E02D1B}"/>
    <hyperlink ref="M111" r:id="rId43" display="http://diretoriopre.mma.gov.br/index.php/category/107-gef-bra-18-003-capacitacao-e-fortalecimento-institucional-no-marco-national-para-acesso-e-reparticao-de-beneficios-no-ambito-do-protocolo-de-nagoia?download=3599:produto-1-plano-de-trabalho-e-guia-de-acionamento-dos-servicos-de-suporte-bra10-38336" xr:uid="{96A4E391-A080-426D-84D3-3743B2B56B94}"/>
    <hyperlink ref="M113" r:id="rId44" display="http://diretoriopre.mma.gov.br/index.php/category/107-gef-bra-18-003-capacitacao-e-fortalecimento-institucional-no-marco-national-para-acesso-e-reparticao-de-beneficios-no-ambito-do-protocolo-de-nagoia?download=3602:produto-2-02-13-suporte-tecnico-e-atualizacao-da-solucao-de-monitoramento-e-operacao-bra10-38336" xr:uid="{2F8CE62A-0C81-4663-804D-6D6D79F130D0}"/>
    <hyperlink ref="M114" r:id="rId45" display="http://diretoriopre.mma.gov.br/index.php/category/107-gef-bra-18-003-capacitacao-e-fortalecimento-institucional-no-marco-national-para-acesso-e-reparticao-de-beneficios-no-ambito-do-protocolo-de-nagoia?download=3604:produto-2-04-13-suporte-tecnico-e-atualizacao-da-solucao-de-monitoramento-e-operacao-bra10-38336" xr:uid="{F91F94D3-3334-4ABE-AF82-0FB0E11F8EDC}"/>
    <hyperlink ref="M115" r:id="rId46" display="http://diretoriopre.mma.gov.br/index.php/category/107-gef-bra-18-003-capacitacao-e-fortalecimento-institucional-no-marco-national-para-acesso-e-reparticao-de-beneficios-no-ambito-do-protocolo-de-nagoia?download=3605:produto-2-05-13-suporte-tecnico-e-atualizacao-da-solucao-de-monitoramento-e-operacao-bra10-38336" xr:uid="{5FF02B1D-F523-4298-A30B-44CE15CB7D79}"/>
    <hyperlink ref="M8" r:id="rId47" xr:uid="{6F6D30EA-932D-4708-A7CA-56BB4E7AB6F4}"/>
    <hyperlink ref="M106" r:id="rId48" display="http://diretoriopre.mma.gov.br/index.php/category/107-gef-bra-18-003-capacitacao-e-fortalecimento-institucional-no-marco-national-para-acesso-e-reparticao-de-beneficios-no-ambito-do-protocolo-de-nagoia?download=3610:produtos-1-e-2-disponibilizacao-do-software-e-licencas-e-relatorio-de-instalacao-e-configuracao-bra10-38326" xr:uid="{DF53F250-34FF-4433-A99F-CFEBCA6DA56A}"/>
  </hyperlinks>
  <pageMargins left="0.511811024" right="0.511811024" top="0.78740157499999996" bottom="0.78740157499999996" header="0.31496062000000002" footer="0.31496062000000002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5FB1-0BCE-46C1-B492-5393131A0E1C}">
  <dimension ref="A1"/>
  <sheetViews>
    <sheetView workbookViewId="0">
      <selection sqref="A1:XFD28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7BF2114518294AA21BA6CD7257869F" ma:contentTypeVersion="12" ma:contentTypeDescription="Crie um novo documento." ma:contentTypeScope="" ma:versionID="14e7aba5834e632fecb383d47c6c963d">
  <xsd:schema xmlns:xsd="http://www.w3.org/2001/XMLSchema" xmlns:xs="http://www.w3.org/2001/XMLSchema" xmlns:p="http://schemas.microsoft.com/office/2006/metadata/properties" xmlns:ns2="53ac9bbf-56a7-4398-b384-9b234d389667" xmlns:ns3="b59d84d7-3a6d-486c-884c-bdb3c14cf41d" targetNamespace="http://schemas.microsoft.com/office/2006/metadata/properties" ma:root="true" ma:fieldsID="6083352604a50f5027142d2a066d4a8e" ns2:_="" ns3:_="">
    <xsd:import namespace="53ac9bbf-56a7-4398-b384-9b234d389667"/>
    <xsd:import namespace="b59d84d7-3a6d-486c-884c-bdb3c14cf4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c9bbf-56a7-4398-b384-9b234d3896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d84d7-3a6d-486c-884c-bdb3c14cf4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268407-9DAE-4A1C-9743-FB5900E38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c9bbf-56a7-4398-b384-9b234d389667"/>
    <ds:schemaRef ds:uri="b59d84d7-3a6d-486c-884c-bdb3c14cf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2FABF-2353-4C70-80A7-74C66E0262D9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53ac9bbf-56a7-4398-b384-9b234d389667"/>
    <ds:schemaRef ds:uri="http://schemas.openxmlformats.org/package/2006/metadata/core-properties"/>
    <ds:schemaRef ds:uri="b59d84d7-3a6d-486c-884c-bdb3c14cf41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852569A-76B3-4534-B6AA-C3F0AAC046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Manzur</dc:creator>
  <cp:keywords/>
  <dc:description/>
  <cp:lastModifiedBy>Hetiene Pereira Marques</cp:lastModifiedBy>
  <cp:revision/>
  <dcterms:created xsi:type="dcterms:W3CDTF">2020-05-20T15:35:49Z</dcterms:created>
  <dcterms:modified xsi:type="dcterms:W3CDTF">2021-10-18T17:38:59Z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0x010100157BF2114518294AA21BA6CD7257869F</vt:lpwstr>
  </property>
</Properties>
</file>